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7"/>
  <workbookPr/>
  <mc:AlternateContent xmlns:mc="http://schemas.openxmlformats.org/markup-compatibility/2006">
    <mc:Choice Requires="x15">
      <x15ac:absPath xmlns:x15ac="http://schemas.microsoft.com/office/spreadsheetml/2010/11/ac" url="/Users/briananthonypeters/Desktop/Desktop - M2/1 TB COPY FULL/1TB/S/STATS basic &amp; full/"/>
    </mc:Choice>
  </mc:AlternateContent>
  <xr:revisionPtr revIDLastSave="0" documentId="13_ncr:1_{5BD04C6B-0296-3445-8A08-52904B0ADD9E}" xr6:coauthVersionLast="47" xr6:coauthVersionMax="47" xr10:uidLastSave="{00000000-0000-0000-0000-000000000000}"/>
  <bookViews>
    <workbookView xWindow="0" yWindow="500" windowWidth="27320" windowHeight="1486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" i="1" l="1"/>
  <c r="F13" i="1"/>
  <c r="C17" i="1"/>
  <c r="D13" i="1"/>
  <c r="C19" i="1"/>
  <c r="K13" i="1"/>
  <c r="J13" i="1"/>
  <c r="I13" i="1"/>
  <c r="H13" i="1"/>
  <c r="G13" i="1"/>
  <c r="E13" i="1"/>
  <c r="C13" i="1"/>
  <c r="B13" i="1"/>
</calcChain>
</file>

<file path=xl/sharedStrings.xml><?xml version="1.0" encoding="utf-8"?>
<sst xmlns="http://schemas.openxmlformats.org/spreadsheetml/2006/main" count="25" uniqueCount="25">
  <si>
    <t>Week</t>
  </si>
  <si>
    <t>No of mtgs Sat</t>
  </si>
  <si>
    <t>No of mtgs in diary</t>
  </si>
  <si>
    <t>No of Sales</t>
  </si>
  <si>
    <t>New</t>
  </si>
  <si>
    <t>Existing</t>
  </si>
  <si>
    <t>Trail Q1</t>
  </si>
  <si>
    <t>Trail Q2</t>
  </si>
  <si>
    <t>Trail Q3</t>
  </si>
  <si>
    <t>Trail Q4</t>
  </si>
  <si>
    <t>Average Case Size</t>
  </si>
  <si>
    <t>Total AUM</t>
  </si>
  <si>
    <t>Written Net</t>
  </si>
  <si>
    <t>Written Gross</t>
  </si>
  <si>
    <t>Reg</t>
  </si>
  <si>
    <t>Lump</t>
  </si>
  <si>
    <t>Prot</t>
  </si>
  <si>
    <t>Total</t>
  </si>
  <si>
    <t>Average Deals P/W</t>
  </si>
  <si>
    <t>Average written P/W</t>
  </si>
  <si>
    <t>Projected Target 45x AC</t>
  </si>
  <si>
    <t>Ref Conversations</t>
  </si>
  <si>
    <t>Details of Ref Convo</t>
  </si>
  <si>
    <t>Av case size new cl</t>
  </si>
  <si>
    <t>Av case size ex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</si>
</sst>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86C6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4" xfId="0" applyFont="1" applyBorder="1"/>
    <xf numFmtId="0" fontId="0" fillId="0" borderId="4" xfId="0" applyBorder="1"/>
    <xf numFmtId="3" fontId="3" fillId="0" borderId="4" xfId="0" applyNumberFormat="1" applyFont="1" applyBorder="1"/>
    <xf numFmtId="0" fontId="0" fillId="0" borderId="10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/>
    <xf numFmtId="0" fontId="0" fillId="0" borderId="9" xfId="0" applyBorder="1"/>
    <xf numFmtId="0" fontId="0" fillId="0" borderId="12" xfId="0" applyBorder="1"/>
    <xf numFmtId="0" fontId="0" fillId="0" borderId="1" xfId="0" applyBorder="1"/>
    <xf numFmtId="0" fontId="0" fillId="0" borderId="11" xfId="0" applyBorder="1"/>
    <xf numFmtId="0" fontId="3" fillId="0" borderId="9" xfId="0" applyFont="1" applyBorder="1"/>
    <xf numFmtId="164" fontId="0" fillId="0" borderId="9" xfId="1" applyNumberFormat="1" applyFont="1" applyBorder="1"/>
    <xf numFmtId="0" fontId="4" fillId="2" borderId="3" xfId="0" applyFont="1" applyFill="1" applyBorder="1"/>
    <xf numFmtId="3" fontId="2" fillId="2" borderId="9" xfId="0" applyNumberFormat="1" applyFont="1" applyFill="1" applyBorder="1"/>
    <xf numFmtId="0" fontId="4" fillId="2" borderId="9" xfId="0" applyFont="1" applyFill="1" applyBorder="1"/>
    <xf numFmtId="0" fontId="2" fillId="2" borderId="13" xfId="0" applyFont="1" applyFill="1" applyBorder="1"/>
    <xf numFmtId="0" fontId="4" fillId="2" borderId="1" xfId="0" applyFont="1" applyFill="1" applyBorder="1"/>
    <xf numFmtId="0" fontId="3" fillId="3" borderId="5" xfId="0" applyFont="1" applyFill="1" applyBorder="1"/>
    <xf numFmtId="0" fontId="0" fillId="3" borderId="6" xfId="0" applyFill="1" applyBorder="1"/>
    <xf numFmtId="0" fontId="3" fillId="3" borderId="14" xfId="0" applyFont="1" applyFill="1" applyBorder="1"/>
    <xf numFmtId="0" fontId="0" fillId="3" borderId="15" xfId="0" applyFill="1" applyBorder="1"/>
    <xf numFmtId="0" fontId="3" fillId="3" borderId="7" xfId="0" applyFont="1" applyFill="1" applyBorder="1"/>
    <xf numFmtId="0" fontId="0" fillId="3" borderId="8" xfId="0" applyFill="1" applyBorder="1"/>
    <xf numFmtId="0" fontId="3" fillId="4" borderId="1" xfId="0" applyFont="1" applyFill="1" applyBorder="1"/>
    <xf numFmtId="3" fontId="0" fillId="4" borderId="2" xfId="0" applyNumberFormat="1" applyFill="1" applyBorder="1"/>
    <xf numFmtId="0" fontId="3" fillId="5" borderId="11" xfId="0" applyFont="1" applyFill="1" applyBorder="1" applyAlignment="1">
      <alignment horizontal="center"/>
    </xf>
    <xf numFmtId="0" fontId="3" fillId="5" borderId="10" xfId="0" applyFont="1" applyFill="1" applyBorder="1"/>
    <xf numFmtId="164" fontId="3" fillId="5" borderId="4" xfId="1" applyNumberFormat="1" applyFont="1" applyFill="1" applyBorder="1"/>
    <xf numFmtId="3" fontId="3" fillId="5" borderId="4" xfId="0" applyNumberFormat="1" applyFont="1" applyFill="1" applyBorder="1"/>
    <xf numFmtId="0" fontId="3" fillId="5" borderId="4" xfId="0" applyFont="1" applyFill="1" applyBorder="1"/>
    <xf numFmtId="0" fontId="3" fillId="5" borderId="12" xfId="0" applyFont="1" applyFill="1" applyBorder="1"/>
    <xf numFmtId="164" fontId="0" fillId="5" borderId="11" xfId="1" applyNumberFormat="1" applyFont="1" applyFill="1" applyBorder="1"/>
    <xf numFmtId="0" fontId="0" fillId="5" borderId="9" xfId="0" applyFill="1" applyBorder="1"/>
    <xf numFmtId="0" fontId="4" fillId="6" borderId="9" xfId="0" applyFont="1" applyFill="1" applyBorder="1"/>
    <xf numFmtId="164" fontId="2" fillId="6" borderId="9" xfId="0" applyNumberFormat="1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3" fillId="7" borderId="19" xfId="0" applyFont="1" applyFill="1" applyBorder="1" applyAlignment="1">
      <alignment horizontal="center"/>
    </xf>
    <xf numFmtId="0" fontId="0" fillId="7" borderId="9" xfId="0" applyFill="1" applyBorder="1"/>
    <xf numFmtId="0" fontId="3" fillId="8" borderId="9" xfId="0" applyFont="1" applyFill="1" applyBorder="1" applyAlignment="1">
      <alignment horizontal="center"/>
    </xf>
    <xf numFmtId="0" fontId="3" fillId="8" borderId="10" xfId="0" applyFont="1" applyFill="1" applyBorder="1"/>
    <xf numFmtId="0" fontId="3" fillId="8" borderId="4" xfId="0" applyFont="1" applyFill="1" applyBorder="1"/>
    <xf numFmtId="0" fontId="3" fillId="8" borderId="12" xfId="0" applyFont="1" applyFill="1" applyBorder="1"/>
    <xf numFmtId="0" fontId="0" fillId="8" borderId="11" xfId="0" applyFill="1" applyBorder="1"/>
    <xf numFmtId="0" fontId="0" fillId="7" borderId="17" xfId="0" applyFill="1" applyBorder="1"/>
    <xf numFmtId="0" fontId="0" fillId="7" borderId="18" xfId="0" applyFill="1" applyBorder="1"/>
    <xf numFmtId="0" fontId="3" fillId="0" borderId="19" xfId="0" applyFont="1" applyBorder="1" applyAlignment="1">
      <alignment horizontal="left"/>
    </xf>
    <xf numFmtId="43" fontId="2" fillId="2" borderId="9" xfId="1" applyFont="1" applyFill="1" applyBorder="1"/>
    <xf numFmtId="0" fontId="2" fillId="9" borderId="0" xfId="0" applyFont="1" applyFill="1"/>
    <xf numFmtId="0" fontId="0" fillId="10" borderId="0" xfId="0" applyFill="1"/>
    <xf numFmtId="0" fontId="2" fillId="10" borderId="0" xfId="0" applyFont="1" applyFill="1"/>
    <xf numFmtId="0" fontId="0" fillId="9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colors>
    <mruColors>
      <color rgb="FFB86C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3" zoomScale="110" zoomScaleNormal="110" workbookViewId="0">
      <selection activeCell="F15" sqref="F15"/>
    </sheetView>
  </sheetViews>
  <sheetFormatPr baseColWidth="10" defaultColWidth="10.6640625" defaultRowHeight="16" x14ac:dyDescent="0.2"/>
  <cols>
    <col min="1" max="1" width="14.33203125" customWidth="1"/>
    <col min="2" max="2" width="24.6640625" customWidth="1"/>
    <col min="3" max="3" width="19.1640625" customWidth="1"/>
    <col min="4" max="4" width="18.1640625" customWidth="1"/>
    <col min="5" max="5" width="16.83203125" customWidth="1"/>
    <col min="6" max="6" width="15.83203125" customWidth="1"/>
    <col min="7" max="7" width="6.83203125" customWidth="1"/>
    <col min="8" max="8" width="8.1640625" customWidth="1"/>
    <col min="9" max="9" width="7.1640625" customWidth="1"/>
    <col min="10" max="10" width="6.83203125" customWidth="1"/>
    <col min="11" max="11" width="6.5" customWidth="1"/>
    <col min="12" max="12" width="18.83203125" customWidth="1"/>
    <col min="13" max="13" width="44.83203125" customWidth="1"/>
  </cols>
  <sheetData>
    <row r="1" spans="1:13" ht="17" thickBot="1" x14ac:dyDescent="0.25"/>
    <row r="2" spans="1:13" ht="20" thickBot="1" x14ac:dyDescent="0.3">
      <c r="A2" s="2" t="s">
        <v>0</v>
      </c>
      <c r="B2" s="9" t="s">
        <v>2</v>
      </c>
      <c r="C2" s="31" t="s">
        <v>1</v>
      </c>
      <c r="D2" s="47" t="s">
        <v>3</v>
      </c>
      <c r="E2" s="9" t="s">
        <v>13</v>
      </c>
      <c r="F2" s="31" t="s">
        <v>12</v>
      </c>
      <c r="G2" s="9" t="s">
        <v>4</v>
      </c>
      <c r="H2" s="8" t="s">
        <v>5</v>
      </c>
      <c r="I2" s="7" t="s">
        <v>14</v>
      </c>
      <c r="J2" s="9" t="s">
        <v>15</v>
      </c>
      <c r="K2" s="8" t="s">
        <v>16</v>
      </c>
      <c r="L2" s="45" t="s">
        <v>21</v>
      </c>
      <c r="M2" s="54" t="s">
        <v>22</v>
      </c>
    </row>
    <row r="3" spans="1:13" ht="19" x14ac:dyDescent="0.25">
      <c r="A3" s="10">
        <v>1</v>
      </c>
      <c r="B3" s="10"/>
      <c r="C3" s="32"/>
      <c r="D3" s="48"/>
      <c r="E3" s="10"/>
      <c r="F3" s="32"/>
      <c r="G3" s="10"/>
      <c r="H3" s="10"/>
      <c r="I3" s="6"/>
      <c r="J3" s="6"/>
      <c r="K3" s="41"/>
      <c r="L3" s="52"/>
      <c r="M3" s="4"/>
    </row>
    <row r="4" spans="1:13" ht="19" x14ac:dyDescent="0.25">
      <c r="A4" s="3">
        <v>2</v>
      </c>
      <c r="B4" s="3"/>
      <c r="C4" s="35"/>
      <c r="D4" s="49"/>
      <c r="E4" s="5"/>
      <c r="F4" s="33">
        <f>E4*0.65</f>
        <v>0</v>
      </c>
      <c r="G4" s="3"/>
      <c r="H4" s="3"/>
      <c r="I4" s="4"/>
      <c r="J4" s="4"/>
      <c r="K4" s="42"/>
      <c r="L4" s="52"/>
      <c r="M4" s="4"/>
    </row>
    <row r="5" spans="1:13" ht="19" x14ac:dyDescent="0.25">
      <c r="A5" s="3">
        <v>3</v>
      </c>
      <c r="B5" s="3"/>
      <c r="C5" s="35"/>
      <c r="D5" s="49"/>
      <c r="E5" s="5"/>
      <c r="F5" s="34"/>
      <c r="G5" s="3"/>
      <c r="H5" s="3"/>
      <c r="I5" s="4"/>
      <c r="J5" s="4"/>
      <c r="K5" s="42"/>
      <c r="L5" s="52"/>
      <c r="M5" s="4"/>
    </row>
    <row r="6" spans="1:13" ht="19" x14ac:dyDescent="0.25">
      <c r="A6" s="3">
        <v>4</v>
      </c>
      <c r="B6" s="3"/>
      <c r="C6" s="35"/>
      <c r="D6" s="49"/>
      <c r="E6" s="5"/>
      <c r="F6" s="34"/>
      <c r="G6" s="3"/>
      <c r="H6" s="3"/>
      <c r="I6" s="4"/>
      <c r="J6" s="4"/>
      <c r="K6" s="42"/>
      <c r="L6" s="52"/>
      <c r="M6" s="4"/>
    </row>
    <row r="7" spans="1:13" ht="19" x14ac:dyDescent="0.25">
      <c r="A7" s="3">
        <v>5</v>
      </c>
      <c r="B7" s="3"/>
      <c r="C7" s="35"/>
      <c r="D7" s="49"/>
      <c r="E7" s="5"/>
      <c r="F7" s="34"/>
      <c r="G7" s="3"/>
      <c r="H7" s="3"/>
      <c r="I7" s="4"/>
      <c r="J7" s="4"/>
      <c r="K7" s="42"/>
      <c r="L7" s="52"/>
      <c r="M7" s="4"/>
    </row>
    <row r="8" spans="1:13" ht="19" x14ac:dyDescent="0.25">
      <c r="A8" s="3">
        <v>6</v>
      </c>
      <c r="B8" s="3"/>
      <c r="C8" s="35"/>
      <c r="D8" s="49"/>
      <c r="E8" s="3"/>
      <c r="F8" s="35"/>
      <c r="G8" s="3"/>
      <c r="H8" s="3"/>
      <c r="I8" s="4"/>
      <c r="J8" s="4"/>
      <c r="K8" s="42"/>
      <c r="L8" s="52"/>
      <c r="M8" s="4"/>
    </row>
    <row r="9" spans="1:13" ht="19" x14ac:dyDescent="0.25">
      <c r="A9" s="3">
        <v>7</v>
      </c>
      <c r="B9" s="3"/>
      <c r="C9" s="35"/>
      <c r="D9" s="49"/>
      <c r="E9" s="3"/>
      <c r="F9" s="35"/>
      <c r="G9" s="3"/>
      <c r="H9" s="3"/>
      <c r="I9" s="4"/>
      <c r="J9" s="4"/>
      <c r="K9" s="42"/>
      <c r="L9" s="52"/>
      <c r="M9" s="4"/>
    </row>
    <row r="10" spans="1:13" ht="19" x14ac:dyDescent="0.25">
      <c r="A10" s="3">
        <v>8</v>
      </c>
      <c r="B10" s="3"/>
      <c r="C10" s="35"/>
      <c r="D10" s="49"/>
      <c r="E10" s="3"/>
      <c r="F10" s="35"/>
      <c r="G10" s="3"/>
      <c r="H10" s="3"/>
      <c r="I10" s="4"/>
      <c r="J10" s="4"/>
      <c r="K10" s="42"/>
      <c r="L10" s="52"/>
      <c r="M10" s="4"/>
    </row>
    <row r="11" spans="1:13" ht="19" x14ac:dyDescent="0.25">
      <c r="A11" s="3">
        <v>9</v>
      </c>
      <c r="B11" s="3"/>
      <c r="C11" s="35"/>
      <c r="D11" s="49"/>
      <c r="E11" s="3"/>
      <c r="F11" s="35"/>
      <c r="G11" s="3"/>
      <c r="H11" s="3"/>
      <c r="I11" s="4"/>
      <c r="J11" s="4"/>
      <c r="K11" s="42"/>
      <c r="L11" s="52"/>
      <c r="M11" s="4"/>
    </row>
    <row r="12" spans="1:13" ht="20" thickBot="1" x14ac:dyDescent="0.3">
      <c r="A12" s="11">
        <v>10</v>
      </c>
      <c r="B12" s="11"/>
      <c r="C12" s="36"/>
      <c r="D12" s="50"/>
      <c r="E12" s="11"/>
      <c r="F12" s="36"/>
      <c r="G12" s="11"/>
      <c r="H12" s="11"/>
      <c r="I12" s="13"/>
      <c r="J12" s="13"/>
      <c r="K12" s="43"/>
      <c r="L12" s="53"/>
      <c r="M12" s="44"/>
    </row>
    <row r="13" spans="1:13" ht="20" thickBot="1" x14ac:dyDescent="0.3">
      <c r="A13" s="16" t="s">
        <v>17</v>
      </c>
      <c r="B13" s="14">
        <f t="shared" ref="B13:K13" si="0">SUM(B3:B12)</f>
        <v>0</v>
      </c>
      <c r="C13" s="38">
        <f t="shared" si="0"/>
        <v>0</v>
      </c>
      <c r="D13" s="51">
        <f t="shared" si="0"/>
        <v>0</v>
      </c>
      <c r="E13" s="17">
        <f t="shared" si="0"/>
        <v>0</v>
      </c>
      <c r="F13" s="37">
        <f t="shared" si="0"/>
        <v>0</v>
      </c>
      <c r="G13" s="12">
        <f t="shared" si="0"/>
        <v>0</v>
      </c>
      <c r="H13" s="15">
        <f t="shared" si="0"/>
        <v>0</v>
      </c>
      <c r="I13" s="12">
        <f t="shared" si="0"/>
        <v>0</v>
      </c>
      <c r="J13" s="15">
        <f t="shared" si="0"/>
        <v>0</v>
      </c>
      <c r="K13" s="12">
        <f t="shared" si="0"/>
        <v>0</v>
      </c>
      <c r="L13" s="46"/>
    </row>
    <row r="14" spans="1:13" ht="17" thickBot="1" x14ac:dyDescent="0.25"/>
    <row r="15" spans="1:13" ht="20" thickBot="1" x14ac:dyDescent="0.3">
      <c r="B15" s="18" t="s">
        <v>10</v>
      </c>
      <c r="C15" s="19"/>
      <c r="E15" s="56" t="s">
        <v>23</v>
      </c>
      <c r="F15" s="59"/>
    </row>
    <row r="16" spans="1:13" ht="20" thickBot="1" x14ac:dyDescent="0.3">
      <c r="B16" s="20" t="s">
        <v>18</v>
      </c>
      <c r="C16" s="21"/>
    </row>
    <row r="17" spans="2:6" ht="20" thickBot="1" x14ac:dyDescent="0.3">
      <c r="B17" s="22" t="s">
        <v>19</v>
      </c>
      <c r="C17" s="55">
        <f>F13/4</f>
        <v>0</v>
      </c>
      <c r="E17" s="58" t="s">
        <v>24</v>
      </c>
      <c r="F17" s="57"/>
    </row>
    <row r="18" spans="2:6" ht="20" thickBot="1" x14ac:dyDescent="0.3">
      <c r="B18" s="1"/>
    </row>
    <row r="19" spans="2:6" ht="20" thickBot="1" x14ac:dyDescent="0.3">
      <c r="B19" s="39" t="s">
        <v>20</v>
      </c>
      <c r="C19" s="40">
        <f>C17*45</f>
        <v>0</v>
      </c>
    </row>
    <row r="20" spans="2:6" ht="20" thickBot="1" x14ac:dyDescent="0.3">
      <c r="B20" s="1"/>
    </row>
    <row r="21" spans="2:6" ht="19" x14ac:dyDescent="0.25">
      <c r="B21" s="23" t="s">
        <v>6</v>
      </c>
      <c r="C21" s="24"/>
    </row>
    <row r="22" spans="2:6" ht="19" x14ac:dyDescent="0.25">
      <c r="B22" s="25" t="s">
        <v>7</v>
      </c>
      <c r="C22" s="26"/>
    </row>
    <row r="23" spans="2:6" ht="19" x14ac:dyDescent="0.25">
      <c r="B23" s="25" t="s">
        <v>8</v>
      </c>
      <c r="C23" s="26"/>
    </row>
    <row r="24" spans="2:6" ht="20" thickBot="1" x14ac:dyDescent="0.3">
      <c r="B24" s="27" t="s">
        <v>9</v>
      </c>
      <c r="C24" s="28"/>
    </row>
    <row r="25" spans="2:6" ht="20" thickBot="1" x14ac:dyDescent="0.3">
      <c r="B25" s="1"/>
    </row>
    <row r="26" spans="2:6" ht="20" thickBot="1" x14ac:dyDescent="0.3">
      <c r="B26" s="29" t="s">
        <v>11</v>
      </c>
      <c r="C26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brian peters</cp:lastModifiedBy>
  <dcterms:created xsi:type="dcterms:W3CDTF">2018-01-06T09:04:49Z</dcterms:created>
  <dcterms:modified xsi:type="dcterms:W3CDTF">2024-10-31T01:06:29Z</dcterms:modified>
</cp:coreProperties>
</file>