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424aecbd1bf389dd/Coaching/Business/Products/MBIT/"/>
    </mc:Choice>
  </mc:AlternateContent>
  <xr:revisionPtr revIDLastSave="1216" documentId="8_{25CCA809-9A1B-4853-87B8-6A603F85AF7C}" xr6:coauthVersionLast="47" xr6:coauthVersionMax="47" xr10:uidLastSave="{1A65A665-14F5-4518-BF26-107D3D932CDC}"/>
  <bookViews>
    <workbookView xWindow="4290" yWindow="1005" windowWidth="21600" windowHeight="11295" xr2:uid="{C57DAB24-EB83-4B67-A33C-3A1751DCDFFC}"/>
  </bookViews>
  <sheets>
    <sheet name="Dashboard-Instructions" sheetId="4" r:id="rId1"/>
    <sheet name="Income" sheetId="2" r:id="rId2"/>
    <sheet name="Expenses" sheetId="1" r:id="rId3"/>
    <sheet name="SAMPLE-Income" sheetId="5" r:id="rId4"/>
    <sheet name="SAMPLE-Expenses" sheetId="6" r:id="rId5"/>
  </sheets>
  <definedNames>
    <definedName name="ExpenseTotal" localSheetId="4">'SAMPLE-Expenses'!$F$120</definedName>
    <definedName name="ExpenseTotal">Expenses!$F$119</definedName>
    <definedName name="IncomeTotal" localSheetId="3">'SAMPLE-Income'!$D$34</definedName>
    <definedName name="IncomeTotal">Income!$D$33</definedName>
    <definedName name="MonthlyCashFlow" localSheetId="4">'SAMPLE-Expenses'!$G$120</definedName>
    <definedName name="MonthlyCashFlow">Expenses!$G$119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3" i="1" l="1"/>
  <c r="G103" i="1" s="1"/>
  <c r="G119" i="6"/>
  <c r="F119" i="6"/>
  <c r="F118" i="6"/>
  <c r="G118" i="6" s="1"/>
  <c r="F117" i="6"/>
  <c r="G117" i="6" s="1"/>
  <c r="F116" i="6"/>
  <c r="G116" i="6" s="1"/>
  <c r="F115" i="6"/>
  <c r="G115" i="6" s="1"/>
  <c r="F114" i="6"/>
  <c r="G114" i="6" s="1"/>
  <c r="F113" i="6"/>
  <c r="G113" i="6" s="1"/>
  <c r="G112" i="6"/>
  <c r="F112" i="6"/>
  <c r="G111" i="6"/>
  <c r="F111" i="6"/>
  <c r="F110" i="6"/>
  <c r="G110" i="6" s="1"/>
  <c r="F109" i="6"/>
  <c r="G109" i="6" s="1"/>
  <c r="F108" i="6"/>
  <c r="G108" i="6" s="1"/>
  <c r="F107" i="6"/>
  <c r="G107" i="6" s="1"/>
  <c r="F106" i="6"/>
  <c r="G106" i="6" s="1"/>
  <c r="F105" i="6"/>
  <c r="G105" i="6" s="1"/>
  <c r="F104" i="6"/>
  <c r="G104" i="6" s="1"/>
  <c r="G103" i="6"/>
  <c r="F103" i="6"/>
  <c r="F102" i="6"/>
  <c r="G102" i="6" s="1"/>
  <c r="F101" i="6"/>
  <c r="G101" i="6" s="1"/>
  <c r="F100" i="6"/>
  <c r="G100" i="6" s="1"/>
  <c r="F99" i="6"/>
  <c r="G99" i="6" s="1"/>
  <c r="F98" i="6"/>
  <c r="G98" i="6" s="1"/>
  <c r="F97" i="6"/>
  <c r="G97" i="6" s="1"/>
  <c r="G96" i="6"/>
  <c r="F96" i="6"/>
  <c r="F95" i="6"/>
  <c r="G95" i="6" s="1"/>
  <c r="F94" i="6"/>
  <c r="G94" i="6" s="1"/>
  <c r="F93" i="6"/>
  <c r="G93" i="6" s="1"/>
  <c r="G92" i="6"/>
  <c r="F92" i="6"/>
  <c r="G91" i="6"/>
  <c r="F91" i="6"/>
  <c r="F90" i="6"/>
  <c r="G90" i="6" s="1"/>
  <c r="F89" i="6"/>
  <c r="G89" i="6" s="1"/>
  <c r="F88" i="6"/>
  <c r="G88" i="6" s="1"/>
  <c r="G87" i="6"/>
  <c r="F87" i="6"/>
  <c r="F86" i="6"/>
  <c r="G86" i="6" s="1"/>
  <c r="F85" i="6"/>
  <c r="G85" i="6" s="1"/>
  <c r="F84" i="6"/>
  <c r="G84" i="6" s="1"/>
  <c r="F83" i="6"/>
  <c r="G83" i="6" s="1"/>
  <c r="F82" i="6"/>
  <c r="G82" i="6" s="1"/>
  <c r="F81" i="6"/>
  <c r="G81" i="6" s="1"/>
  <c r="G80" i="6"/>
  <c r="F80" i="6"/>
  <c r="F79" i="6"/>
  <c r="G79" i="6" s="1"/>
  <c r="F78" i="6"/>
  <c r="G78" i="6" s="1"/>
  <c r="F77" i="6"/>
  <c r="G77" i="6" s="1"/>
  <c r="G76" i="6"/>
  <c r="F76" i="6"/>
  <c r="F75" i="6"/>
  <c r="G75" i="6" s="1"/>
  <c r="F74" i="6"/>
  <c r="G74" i="6" s="1"/>
  <c r="F73" i="6"/>
  <c r="G73" i="6" s="1"/>
  <c r="F72" i="6"/>
  <c r="G72" i="6" s="1"/>
  <c r="G71" i="6"/>
  <c r="F71" i="6"/>
  <c r="F70" i="6"/>
  <c r="G70" i="6" s="1"/>
  <c r="F69" i="6"/>
  <c r="G69" i="6" s="1"/>
  <c r="F68" i="6"/>
  <c r="G68" i="6" s="1"/>
  <c r="F67" i="6"/>
  <c r="G67" i="6" s="1"/>
  <c r="F66" i="6"/>
  <c r="G66" i="6" s="1"/>
  <c r="F65" i="6"/>
  <c r="G65" i="6" s="1"/>
  <c r="G64" i="6"/>
  <c r="F64" i="6"/>
  <c r="F63" i="6"/>
  <c r="G63" i="6" s="1"/>
  <c r="F62" i="6"/>
  <c r="G62" i="6" s="1"/>
  <c r="F61" i="6"/>
  <c r="G61" i="6" s="1"/>
  <c r="G60" i="6"/>
  <c r="F60" i="6"/>
  <c r="G59" i="6"/>
  <c r="F59" i="6"/>
  <c r="F58" i="6"/>
  <c r="G58" i="6" s="1"/>
  <c r="F57" i="6"/>
  <c r="G57" i="6" s="1"/>
  <c r="F56" i="6"/>
  <c r="G56" i="6" s="1"/>
  <c r="G55" i="6"/>
  <c r="F55" i="6"/>
  <c r="F54" i="6"/>
  <c r="G54" i="6" s="1"/>
  <c r="F53" i="6"/>
  <c r="G53" i="6" s="1"/>
  <c r="F52" i="6"/>
  <c r="G52" i="6" s="1"/>
  <c r="F51" i="6"/>
  <c r="G51" i="6" s="1"/>
  <c r="F50" i="6"/>
  <c r="G50" i="6" s="1"/>
  <c r="F49" i="6"/>
  <c r="G49" i="6" s="1"/>
  <c r="G48" i="6"/>
  <c r="F48" i="6"/>
  <c r="F47" i="6"/>
  <c r="G47" i="6" s="1"/>
  <c r="F46" i="6"/>
  <c r="G46" i="6" s="1"/>
  <c r="F45" i="6"/>
  <c r="G45" i="6" s="1"/>
  <c r="G44" i="6"/>
  <c r="F44" i="6"/>
  <c r="F43" i="6"/>
  <c r="G43" i="6" s="1"/>
  <c r="F42" i="6"/>
  <c r="G42" i="6" s="1"/>
  <c r="F41" i="6"/>
  <c r="G41" i="6" s="1"/>
  <c r="F40" i="6"/>
  <c r="G40" i="6" s="1"/>
  <c r="G39" i="6"/>
  <c r="F39" i="6"/>
  <c r="F38" i="6"/>
  <c r="G38" i="6" s="1"/>
  <c r="F37" i="6"/>
  <c r="G37" i="6" s="1"/>
  <c r="F36" i="6"/>
  <c r="G36" i="6" s="1"/>
  <c r="F35" i="6"/>
  <c r="G35" i="6" s="1"/>
  <c r="F34" i="6"/>
  <c r="G34" i="6" s="1"/>
  <c r="F33" i="6"/>
  <c r="G33" i="6" s="1"/>
  <c r="G32" i="6"/>
  <c r="F32" i="6"/>
  <c r="F31" i="6"/>
  <c r="G31" i="6" s="1"/>
  <c r="F30" i="6"/>
  <c r="G30" i="6" s="1"/>
  <c r="F29" i="6"/>
  <c r="G29" i="6" s="1"/>
  <c r="G28" i="6"/>
  <c r="F28" i="6"/>
  <c r="G27" i="6"/>
  <c r="F27" i="6"/>
  <c r="G26" i="6"/>
  <c r="F26" i="6"/>
  <c r="F25" i="6"/>
  <c r="G25" i="6" s="1"/>
  <c r="F24" i="6"/>
  <c r="G24" i="6" s="1"/>
  <c r="G23" i="6"/>
  <c r="F23" i="6"/>
  <c r="F22" i="6"/>
  <c r="G22" i="6" s="1"/>
  <c r="F21" i="6"/>
  <c r="G21" i="6" s="1"/>
  <c r="F20" i="6"/>
  <c r="G20" i="6" s="1"/>
  <c r="F19" i="6"/>
  <c r="G19" i="6" s="1"/>
  <c r="F18" i="6"/>
  <c r="G18" i="6" s="1"/>
  <c r="F17" i="6"/>
  <c r="G17" i="6" s="1"/>
  <c r="G16" i="6"/>
  <c r="F16" i="6"/>
  <c r="G15" i="6"/>
  <c r="F15" i="6"/>
  <c r="G14" i="6"/>
  <c r="F14" i="6"/>
  <c r="F13" i="6"/>
  <c r="G13" i="6" s="1"/>
  <c r="F12" i="6"/>
  <c r="G12" i="6" s="1"/>
  <c r="G11" i="6"/>
  <c r="F11" i="6"/>
  <c r="G10" i="6"/>
  <c r="F10" i="6"/>
  <c r="F9" i="6"/>
  <c r="G9" i="6" s="1"/>
  <c r="G8" i="6"/>
  <c r="F8" i="6"/>
  <c r="G7" i="6"/>
  <c r="F7" i="6"/>
  <c r="G6" i="6"/>
  <c r="F6" i="6"/>
  <c r="F5" i="6"/>
  <c r="G5" i="6" s="1"/>
  <c r="G4" i="6"/>
  <c r="F4" i="6"/>
  <c r="D34" i="5"/>
  <c r="G116" i="1"/>
  <c r="G108" i="1"/>
  <c r="G100" i="1"/>
  <c r="G92" i="1"/>
  <c r="G84" i="1"/>
  <c r="G76" i="1"/>
  <c r="G68" i="1"/>
  <c r="G60" i="1"/>
  <c r="G42" i="1"/>
  <c r="F118" i="1"/>
  <c r="G118" i="1" s="1"/>
  <c r="F117" i="1"/>
  <c r="G117" i="1" s="1"/>
  <c r="F116" i="1"/>
  <c r="F115" i="1"/>
  <c r="G115" i="1" s="1"/>
  <c r="F114" i="1"/>
  <c r="G114" i="1" s="1"/>
  <c r="F113" i="1"/>
  <c r="G113" i="1" s="1"/>
  <c r="F112" i="1"/>
  <c r="G112" i="1" s="1"/>
  <c r="F111" i="1"/>
  <c r="G111" i="1" s="1"/>
  <c r="F110" i="1"/>
  <c r="G110" i="1" s="1"/>
  <c r="F109" i="1"/>
  <c r="G109" i="1" s="1"/>
  <c r="F108" i="1"/>
  <c r="F107" i="1"/>
  <c r="G107" i="1" s="1"/>
  <c r="F106" i="1"/>
  <c r="G106" i="1" s="1"/>
  <c r="F105" i="1"/>
  <c r="G105" i="1" s="1"/>
  <c r="F104" i="1"/>
  <c r="G104" i="1" s="1"/>
  <c r="F102" i="1"/>
  <c r="G102" i="1" s="1"/>
  <c r="F101" i="1"/>
  <c r="G101" i="1" s="1"/>
  <c r="F100" i="1"/>
  <c r="F99" i="1"/>
  <c r="G99" i="1" s="1"/>
  <c r="F98" i="1"/>
  <c r="G98" i="1" s="1"/>
  <c r="F97" i="1"/>
  <c r="G97" i="1" s="1"/>
  <c r="F96" i="1"/>
  <c r="G96" i="1" s="1"/>
  <c r="F95" i="1"/>
  <c r="G95" i="1" s="1"/>
  <c r="F94" i="1"/>
  <c r="G94" i="1" s="1"/>
  <c r="F93" i="1"/>
  <c r="G93" i="1" s="1"/>
  <c r="F92" i="1"/>
  <c r="F91" i="1"/>
  <c r="G91" i="1" s="1"/>
  <c r="F90" i="1"/>
  <c r="G90" i="1" s="1"/>
  <c r="F89" i="1"/>
  <c r="G89" i="1" s="1"/>
  <c r="F88" i="1"/>
  <c r="G88" i="1" s="1"/>
  <c r="F87" i="1"/>
  <c r="G87" i="1" s="1"/>
  <c r="F86" i="1"/>
  <c r="G86" i="1" s="1"/>
  <c r="F85" i="1"/>
  <c r="G85" i="1" s="1"/>
  <c r="F84" i="1"/>
  <c r="F83" i="1"/>
  <c r="G83" i="1" s="1"/>
  <c r="F82" i="1"/>
  <c r="G82" i="1" s="1"/>
  <c r="F81" i="1"/>
  <c r="G81" i="1" s="1"/>
  <c r="F80" i="1"/>
  <c r="G80" i="1" s="1"/>
  <c r="F79" i="1"/>
  <c r="G79" i="1" s="1"/>
  <c r="F78" i="1"/>
  <c r="G78" i="1" s="1"/>
  <c r="F77" i="1"/>
  <c r="G77" i="1" s="1"/>
  <c r="F76" i="1"/>
  <c r="F75" i="1"/>
  <c r="G75" i="1" s="1"/>
  <c r="F74" i="1"/>
  <c r="G74" i="1" s="1"/>
  <c r="F73" i="1"/>
  <c r="G73" i="1" s="1"/>
  <c r="F72" i="1"/>
  <c r="G72" i="1" s="1"/>
  <c r="F71" i="1"/>
  <c r="G71" i="1" s="1"/>
  <c r="F70" i="1"/>
  <c r="G70" i="1" s="1"/>
  <c r="F69" i="1"/>
  <c r="G69" i="1" s="1"/>
  <c r="F68" i="1"/>
  <c r="F67" i="1"/>
  <c r="G67" i="1" s="1"/>
  <c r="F66" i="1"/>
  <c r="G66" i="1" s="1"/>
  <c r="F65" i="1"/>
  <c r="G65" i="1" s="1"/>
  <c r="F64" i="1"/>
  <c r="G64" i="1" s="1"/>
  <c r="F63" i="1"/>
  <c r="G63" i="1" s="1"/>
  <c r="F62" i="1"/>
  <c r="G62" i="1" s="1"/>
  <c r="F61" i="1"/>
  <c r="G61" i="1" s="1"/>
  <c r="F60" i="1"/>
  <c r="F59" i="1"/>
  <c r="G59" i="1" s="1"/>
  <c r="F58" i="1"/>
  <c r="G58" i="1" s="1"/>
  <c r="F57" i="1"/>
  <c r="G57" i="1" s="1"/>
  <c r="F56" i="1"/>
  <c r="G56" i="1" s="1"/>
  <c r="F55" i="1"/>
  <c r="G55" i="1" s="1"/>
  <c r="F54" i="1"/>
  <c r="G54" i="1" s="1"/>
  <c r="F53" i="1"/>
  <c r="G53" i="1" s="1"/>
  <c r="F52" i="1"/>
  <c r="G52" i="1" s="1"/>
  <c r="F51" i="1"/>
  <c r="G51" i="1" s="1"/>
  <c r="F50" i="1"/>
  <c r="G50" i="1" s="1"/>
  <c r="F49" i="1"/>
  <c r="G49" i="1" s="1"/>
  <c r="F48" i="1"/>
  <c r="G48" i="1" s="1"/>
  <c r="F47" i="1"/>
  <c r="G47" i="1" s="1"/>
  <c r="F46" i="1"/>
  <c r="G46" i="1" s="1"/>
  <c r="F45" i="1"/>
  <c r="G45" i="1" s="1"/>
  <c r="F44" i="1"/>
  <c r="G44" i="1" s="1"/>
  <c r="F43" i="1"/>
  <c r="G43" i="1" s="1"/>
  <c r="F42" i="1"/>
  <c r="F41" i="1"/>
  <c r="G41" i="1" s="1"/>
  <c r="F40" i="1"/>
  <c r="G40" i="1" s="1"/>
  <c r="F39" i="1"/>
  <c r="G39" i="1" s="1"/>
  <c r="F38" i="1"/>
  <c r="G38" i="1" s="1"/>
  <c r="F37" i="1"/>
  <c r="G37" i="1" s="1"/>
  <c r="F36" i="1"/>
  <c r="G36" i="1" s="1"/>
  <c r="F35" i="1"/>
  <c r="G35" i="1" s="1"/>
  <c r="F34" i="1"/>
  <c r="G34" i="1" s="1"/>
  <c r="F33" i="1"/>
  <c r="G33" i="1" s="1"/>
  <c r="F32" i="1"/>
  <c r="G32" i="1" s="1"/>
  <c r="F31" i="1"/>
  <c r="G31" i="1" s="1"/>
  <c r="F30" i="1"/>
  <c r="G30" i="1" s="1"/>
  <c r="F29" i="1"/>
  <c r="G29" i="1" s="1"/>
  <c r="F28" i="1"/>
  <c r="G28" i="1" s="1"/>
  <c r="F27" i="1"/>
  <c r="G27" i="1" s="1"/>
  <c r="F26" i="1"/>
  <c r="G26" i="1" s="1"/>
  <c r="F25" i="1"/>
  <c r="G25" i="1" s="1"/>
  <c r="F24" i="1"/>
  <c r="G24" i="1" s="1"/>
  <c r="F23" i="1"/>
  <c r="G23" i="1" s="1"/>
  <c r="F22" i="1"/>
  <c r="G22" i="1" s="1"/>
  <c r="F21" i="1"/>
  <c r="G21" i="1" s="1"/>
  <c r="F20" i="1"/>
  <c r="G20" i="1" s="1"/>
  <c r="F19" i="1"/>
  <c r="G19" i="1" s="1"/>
  <c r="F18" i="1"/>
  <c r="G18" i="1" s="1"/>
  <c r="F17" i="1"/>
  <c r="G17" i="1" s="1"/>
  <c r="F16" i="1"/>
  <c r="G16" i="1" s="1"/>
  <c r="F15" i="1"/>
  <c r="G15" i="1" s="1"/>
  <c r="F14" i="1"/>
  <c r="G14" i="1" s="1"/>
  <c r="F13" i="1"/>
  <c r="G13" i="1" s="1"/>
  <c r="F12" i="1"/>
  <c r="G12" i="1" s="1"/>
  <c r="F11" i="1"/>
  <c r="G11" i="1" s="1"/>
  <c r="F10" i="1"/>
  <c r="G10" i="1" s="1"/>
  <c r="F9" i="1"/>
  <c r="G9" i="1" s="1"/>
  <c r="F8" i="1"/>
  <c r="G8" i="1" s="1"/>
  <c r="F7" i="1"/>
  <c r="G7" i="1" s="1"/>
  <c r="F6" i="1"/>
  <c r="G6" i="1" s="1"/>
  <c r="F5" i="1"/>
  <c r="G5" i="1" s="1"/>
  <c r="F3" i="1"/>
  <c r="G3" i="1" s="1"/>
  <c r="F4" i="1"/>
  <c r="G4" i="1" s="1"/>
  <c r="D33" i="2"/>
  <c r="B3" i="4" s="1"/>
  <c r="F120" i="6" l="1"/>
  <c r="G120" i="6"/>
  <c r="F119" i="1"/>
  <c r="B4" i="4" s="1"/>
  <c r="B6" i="4" s="1"/>
  <c r="G119" i="1"/>
  <c r="B5" i="4" s="1"/>
</calcChain>
</file>

<file path=xl/sharedStrings.xml><?xml version="1.0" encoding="utf-8"?>
<sst xmlns="http://schemas.openxmlformats.org/spreadsheetml/2006/main" count="157" uniqueCount="69">
  <si>
    <t>Expenses</t>
  </si>
  <si>
    <t>Fixed</t>
  </si>
  <si>
    <t>Variable</t>
  </si>
  <si>
    <t>Amount</t>
  </si>
  <si>
    <t>Monthly</t>
  </si>
  <si>
    <t>Monthly Amount</t>
  </si>
  <si>
    <t>x</t>
  </si>
  <si>
    <t>Monthly Amount Needed</t>
  </si>
  <si>
    <t>Birthdays</t>
  </si>
  <si>
    <t>Christmas</t>
  </si>
  <si>
    <t>Income</t>
  </si>
  <si>
    <t>Monthly Total:</t>
  </si>
  <si>
    <t>Rent/Mortgage</t>
  </si>
  <si>
    <t>Water Bill</t>
  </si>
  <si>
    <t xml:space="preserve"> </t>
  </si>
  <si>
    <t>TABLE LOOKUP COLUMNS (DO NOT DELETE)</t>
  </si>
  <si>
    <t>Bimonthly (Every other)</t>
  </si>
  <si>
    <t>Quarterly (Every 3 Months)</t>
  </si>
  <si>
    <t>Triannual (Every 4 Months)</t>
  </si>
  <si>
    <t>Semi-Annual (Every 6 Months)</t>
  </si>
  <si>
    <t>Annually (Yearly)</t>
  </si>
  <si>
    <t>Expense Interval (Select)</t>
  </si>
  <si>
    <t>Mobile Service</t>
  </si>
  <si>
    <t>Golfing</t>
  </si>
  <si>
    <t>Life Insurance</t>
  </si>
  <si>
    <t>Travel</t>
  </si>
  <si>
    <t>Amazon Prime</t>
  </si>
  <si>
    <t>Golf Dues</t>
  </si>
  <si>
    <t>Car Insurance</t>
  </si>
  <si>
    <t>Groceries</t>
  </si>
  <si>
    <t>Tithe</t>
  </si>
  <si>
    <t>Fill Emergengy Fund</t>
  </si>
  <si>
    <t>Investing</t>
  </si>
  <si>
    <t>Electric bill</t>
  </si>
  <si>
    <t>Natural Gas Bill</t>
  </si>
  <si>
    <t>Car 1 Loan</t>
  </si>
  <si>
    <t>Expense Inventory Total</t>
  </si>
  <si>
    <t>Income Inventory Total</t>
  </si>
  <si>
    <t>My Salary</t>
  </si>
  <si>
    <t>Netflix</t>
  </si>
  <si>
    <t>Anniversary</t>
  </si>
  <si>
    <t xml:space="preserve"> Side Hustle #1</t>
  </si>
  <si>
    <t>Please place an 'x' if this is fixed or variable income</t>
  </si>
  <si>
    <t>Enter the income amount. Either the exact fixed amount or the average you received in the last 3 months for the variable.</t>
  </si>
  <si>
    <t>Enter the expense amount. Either the exact fixed amount or the average you've paid in the last 3 payments.</t>
  </si>
  <si>
    <t>This is a drop-down selection. Please select the payment interval.</t>
  </si>
  <si>
    <t>Back to School Shopping</t>
  </si>
  <si>
    <r>
      <t xml:space="preserve">This is a calculated column;
</t>
    </r>
    <r>
      <rPr>
        <b/>
        <sz val="14"/>
        <color theme="1"/>
        <rFont val="Calibri"/>
        <family val="2"/>
        <scheme val="minor"/>
      </rPr>
      <t>Do not modify.</t>
    </r>
  </si>
  <si>
    <t>Monthly Cash Flow</t>
  </si>
  <si>
    <t>Monthly Total Expenses &amp; Monthly Cash Flow:</t>
  </si>
  <si>
    <t>Personal Note Sections</t>
  </si>
  <si>
    <t>Use this section for personal notes about the expense. Suggested details: what months are they do, Automatic payment or manual, etc.</t>
  </si>
  <si>
    <t>Income/Expense Difference</t>
  </si>
  <si>
    <t>Please place an 'x' if this is fixed or variable expense</t>
  </si>
  <si>
    <t>Clothing</t>
  </si>
  <si>
    <t>Credit Card 1</t>
  </si>
  <si>
    <t>Cash Flow needed for non-monthly expenses</t>
  </si>
  <si>
    <t>SAMPLE</t>
  </si>
  <si>
    <t>⭐Dashboard ⭐
DO NOT EDIT - This is automatically updated.
See Income &amp; Expense tabs to make updates.
SEE INSTRUCTIONS BELOW.</t>
  </si>
  <si>
    <r>
      <rPr>
        <b/>
        <sz val="12"/>
        <color theme="1"/>
        <rFont val="Calibri"/>
        <family val="2"/>
        <scheme val="minor"/>
      </rPr>
      <t>"INCOME" TAB INSTRUCTIONS:</t>
    </r>
    <r>
      <rPr>
        <sz val="12"/>
        <color theme="1"/>
        <rFont val="Calibri"/>
        <family val="2"/>
        <scheme val="minor"/>
      </rPr>
      <t xml:space="preserve">
1) List all sources of income: salaries, side hustles, business income, etc.
2) Indicate whether each income source is fixed or variable by placing a 'x' in the correct column.
3) Enter the monthly amount. If you're paid multiple times a month, use the total monthly amount.
4) </t>
    </r>
    <r>
      <rPr>
        <b/>
        <sz val="12"/>
        <color theme="1"/>
        <rFont val="Calibri"/>
        <family val="2"/>
        <scheme val="minor"/>
      </rPr>
      <t>NOTE</t>
    </r>
    <r>
      <rPr>
        <sz val="12"/>
        <color theme="1"/>
        <rFont val="Calibri"/>
        <family val="2"/>
        <scheme val="minor"/>
      </rPr>
      <t>: If you need an example, check out the worksheet named "</t>
    </r>
    <r>
      <rPr>
        <b/>
        <sz val="12"/>
        <color theme="1"/>
        <rFont val="Calibri"/>
        <family val="2"/>
        <scheme val="minor"/>
      </rPr>
      <t>SAMPLE-Income</t>
    </r>
    <r>
      <rPr>
        <sz val="12"/>
        <color theme="1"/>
        <rFont val="Calibri"/>
        <family val="2"/>
        <scheme val="minor"/>
      </rPr>
      <t xml:space="preserve">".
</t>
    </r>
  </si>
  <si>
    <r>
      <t xml:space="preserve">"EXPENSES" TAB INSTRUCTIONS:
</t>
    </r>
    <r>
      <rPr>
        <sz val="12"/>
        <color theme="1"/>
        <rFont val="Calibri"/>
        <family val="2"/>
        <scheme val="minor"/>
      </rPr>
      <t>1) List all sources of expenses: Charity/Giving, Saving &amp; Investing, Standard Living Expenses, Discretionary Spending, Special Events, Holidays, Subscriptions, Debts/Loans.
2) Indicate whether each expense is fixed or variable by placing a 'x' in the correct column.</t>
    </r>
    <r>
      <rPr>
        <b/>
        <sz val="12"/>
        <color theme="1"/>
        <rFont val="Calibri"/>
        <family val="2"/>
        <scheme val="minor"/>
      </rPr>
      <t xml:space="preserve">
</t>
    </r>
    <r>
      <rPr>
        <sz val="12"/>
        <color theme="1"/>
        <rFont val="Calibri"/>
        <family val="2"/>
        <scheme val="minor"/>
      </rPr>
      <t xml:space="preserve">3) Enter the expense amount—either the exact fixed amount or the average of your last 3 payments.
4) Use the drop-down in Column E to select the payment interval (e.g., Monthly, Quarterly, etc.).
5) DO NOT modify Columns F or G—these are automatically calculated.
6) Use the Personal Notes section to capture any additional details you’d like to remember.
7) </t>
    </r>
    <r>
      <rPr>
        <b/>
        <sz val="12"/>
        <color theme="1"/>
        <rFont val="Calibri"/>
        <family val="2"/>
        <scheme val="minor"/>
      </rPr>
      <t>NOTE</t>
    </r>
    <r>
      <rPr>
        <sz val="12"/>
        <color theme="1"/>
        <rFont val="Calibri"/>
        <family val="2"/>
        <scheme val="minor"/>
      </rPr>
      <t>: If you need an example, check out the worksheet named "</t>
    </r>
    <r>
      <rPr>
        <b/>
        <sz val="12"/>
        <color theme="1"/>
        <rFont val="Calibri"/>
        <family val="2"/>
        <scheme val="minor"/>
      </rPr>
      <t>SAMPLE-Expenses.</t>
    </r>
    <r>
      <rPr>
        <sz val="12"/>
        <color theme="1"/>
        <rFont val="Calibri"/>
        <family val="2"/>
        <scheme val="minor"/>
      </rPr>
      <t>"</t>
    </r>
  </si>
  <si>
    <t>Food Bank (Donation)</t>
  </si>
  <si>
    <t>Yearly donation to the food bank</t>
  </si>
  <si>
    <t>Fidelity Broker Account</t>
  </si>
  <si>
    <t>Max  175, Min 75</t>
  </si>
  <si>
    <t>Car - Gas</t>
  </si>
  <si>
    <t xml:space="preserve">List Income Sources </t>
  </si>
  <si>
    <t xml:space="preserve">List Expenses </t>
  </si>
  <si>
    <t xml:space="preserve">JONES COACHING SERVICES
Master Budgeting Inventory Tool (MBIT)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</si>
</sst>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2"/>
      <color theme="0"/>
      <name val="Montserrat"/>
    </font>
    <font>
      <sz val="12"/>
      <color theme="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0F396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0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44" fontId="0" fillId="0" borderId="0" xfId="1" applyFont="1" applyAlignment="1">
      <alignment horizontal="center" vertical="center"/>
    </xf>
    <xf numFmtId="0" fontId="2" fillId="5" borderId="2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44" fontId="4" fillId="0" borderId="1" xfId="1" applyFont="1" applyBorder="1" applyAlignment="1">
      <alignment horizontal="center" vertical="center"/>
    </xf>
    <xf numFmtId="44" fontId="4" fillId="0" borderId="7" xfId="1" applyFont="1" applyBorder="1" applyAlignment="1">
      <alignment horizontal="center" vertical="center"/>
    </xf>
    <xf numFmtId="44" fontId="4" fillId="0" borderId="8" xfId="1" applyFont="1" applyBorder="1" applyAlignment="1">
      <alignment horizontal="center" vertical="center"/>
    </xf>
    <xf numFmtId="44" fontId="4" fillId="3" borderId="1" xfId="1" applyFont="1" applyFill="1" applyBorder="1" applyAlignment="1">
      <alignment horizontal="center" vertical="center" wrapText="1"/>
    </xf>
    <xf numFmtId="44" fontId="0" fillId="7" borderId="1" xfId="1" applyFont="1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44" fontId="0" fillId="9" borderId="1" xfId="1" applyFont="1" applyFill="1" applyBorder="1" applyAlignment="1">
      <alignment horizontal="center" vertical="center"/>
    </xf>
    <xf numFmtId="44" fontId="0" fillId="9" borderId="1" xfId="1" applyFont="1" applyFill="1" applyBorder="1" applyAlignment="1">
      <alignment horizontal="center" vertical="center" wrapText="1"/>
    </xf>
    <xf numFmtId="0" fontId="0" fillId="7" borderId="1" xfId="0" applyFill="1" applyBorder="1" applyAlignment="1">
      <alignment horizontal="right"/>
    </xf>
    <xf numFmtId="0" fontId="0" fillId="7" borderId="1" xfId="0" applyFill="1" applyBorder="1" applyAlignment="1">
      <alignment horizontal="center" vertical="center" wrapText="1"/>
    </xf>
    <xf numFmtId="0" fontId="0" fillId="7" borderId="1" xfId="0" applyFill="1" applyBorder="1"/>
    <xf numFmtId="0" fontId="2" fillId="5" borderId="9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44" fontId="0" fillId="9" borderId="1" xfId="1" applyFont="1" applyFill="1" applyBorder="1" applyAlignment="1" applyProtection="1">
      <alignment horizontal="center" vertical="center"/>
    </xf>
    <xf numFmtId="44" fontId="0" fillId="9" borderId="1" xfId="1" applyFont="1" applyFill="1" applyBorder="1" applyAlignment="1" applyProtection="1">
      <alignment horizontal="center" vertical="center" wrapText="1"/>
    </xf>
    <xf numFmtId="0" fontId="2" fillId="5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/>
      <protection locked="0"/>
    </xf>
    <xf numFmtId="0" fontId="4" fillId="3" borderId="1" xfId="0" applyFont="1" applyFill="1" applyBorder="1" applyAlignment="1" applyProtection="1">
      <alignment horizontal="center" vertical="center" wrapText="1"/>
      <protection locked="0"/>
    </xf>
    <xf numFmtId="44" fontId="4" fillId="3" borderId="1" xfId="1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8" borderId="1" xfId="0" applyFill="1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44" fontId="4" fillId="0" borderId="7" xfId="1" applyFont="1" applyBorder="1" applyAlignment="1" applyProtection="1">
      <alignment horizontal="center" vertical="center"/>
      <protection locked="0"/>
    </xf>
    <xf numFmtId="44" fontId="4" fillId="0" borderId="8" xfId="1" applyFon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44" fontId="0" fillId="0" borderId="0" xfId="1" applyFont="1" applyAlignment="1" applyProtection="1">
      <alignment horizontal="center" vertical="center"/>
      <protection locked="0"/>
    </xf>
    <xf numFmtId="0" fontId="5" fillId="0" borderId="0" xfId="0" applyFont="1"/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right" vertical="center"/>
    </xf>
    <xf numFmtId="0" fontId="4" fillId="0" borderId="1" xfId="0" applyFont="1" applyBorder="1" applyAlignment="1">
      <alignment horizontal="right"/>
    </xf>
    <xf numFmtId="44" fontId="4" fillId="0" borderId="1" xfId="0" applyNumberFormat="1" applyFont="1" applyBorder="1" applyAlignment="1">
      <alignment horizontal="center" vertical="center"/>
    </xf>
    <xf numFmtId="0" fontId="5" fillId="11" borderId="0" xfId="0" applyFont="1" applyFill="1"/>
    <xf numFmtId="0" fontId="0" fillId="8" borderId="1" xfId="0" applyFill="1" applyBorder="1" applyAlignment="1">
      <alignment horizontal="right"/>
    </xf>
    <xf numFmtId="44" fontId="0" fillId="8" borderId="1" xfId="1" applyFont="1" applyFill="1" applyBorder="1" applyAlignment="1">
      <alignment horizontal="center" vertical="center"/>
    </xf>
    <xf numFmtId="0" fontId="0" fillId="8" borderId="1" xfId="0" applyFill="1" applyBorder="1"/>
    <xf numFmtId="0" fontId="0" fillId="8" borderId="1" xfId="0" applyFill="1" applyBorder="1" applyAlignment="1" applyProtection="1">
      <alignment horizontal="right"/>
      <protection locked="0"/>
    </xf>
    <xf numFmtId="44" fontId="0" fillId="8" borderId="1" xfId="1" applyFont="1" applyFill="1" applyBorder="1" applyAlignment="1" applyProtection="1">
      <alignment horizontal="center" vertical="center"/>
      <protection locked="0"/>
    </xf>
    <xf numFmtId="0" fontId="0" fillId="8" borderId="1" xfId="0" applyFill="1" applyBorder="1" applyAlignment="1" applyProtection="1">
      <alignment horizontal="center" vertical="center" wrapText="1"/>
      <protection locked="0"/>
    </xf>
    <xf numFmtId="0" fontId="0" fillId="8" borderId="1" xfId="0" applyFill="1" applyBorder="1" applyProtection="1">
      <protection locked="0"/>
    </xf>
    <xf numFmtId="0" fontId="4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 wrapText="1"/>
    </xf>
    <xf numFmtId="0" fontId="9" fillId="6" borderId="6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left" vertical="top" wrapText="1"/>
    </xf>
    <xf numFmtId="0" fontId="5" fillId="5" borderId="13" xfId="0" applyFont="1" applyFill="1" applyBorder="1" applyAlignment="1">
      <alignment horizontal="left" vertical="top" wrapText="1"/>
    </xf>
    <xf numFmtId="0" fontId="5" fillId="5" borderId="0" xfId="0" applyFont="1" applyFill="1" applyAlignment="1">
      <alignment horizontal="left" vertical="top" wrapText="1"/>
    </xf>
    <xf numFmtId="0" fontId="2" fillId="5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right" vertical="center"/>
    </xf>
    <xf numFmtId="0" fontId="4" fillId="2" borderId="4" xfId="0" applyFont="1" applyFill="1" applyBorder="1" applyAlignment="1">
      <alignment horizontal="right" vertical="center"/>
    </xf>
    <xf numFmtId="0" fontId="4" fillId="2" borderId="5" xfId="0" applyFont="1" applyFill="1" applyBorder="1" applyAlignment="1">
      <alignment horizontal="right" vertical="center"/>
    </xf>
    <xf numFmtId="0" fontId="2" fillId="5" borderId="1" xfId="0" applyFont="1" applyFill="1" applyBorder="1" applyAlignment="1" applyProtection="1">
      <alignment horizontal="center" vertical="center" wrapText="1"/>
      <protection locked="0"/>
    </xf>
    <xf numFmtId="0" fontId="4" fillId="2" borderId="7" xfId="0" applyFont="1" applyFill="1" applyBorder="1" applyAlignment="1" applyProtection="1">
      <alignment horizontal="right"/>
      <protection locked="0"/>
    </xf>
    <xf numFmtId="0" fontId="4" fillId="2" borderId="6" xfId="0" applyFont="1" applyFill="1" applyBorder="1" applyAlignment="1" applyProtection="1">
      <alignment horizontal="right"/>
      <protection locked="0"/>
    </xf>
    <xf numFmtId="0" fontId="0" fillId="0" borderId="0" xfId="0" applyAlignment="1" applyProtection="1">
      <alignment horizontal="center"/>
      <protection locked="0"/>
    </xf>
    <xf numFmtId="0" fontId="7" fillId="10" borderId="10" xfId="0" applyFont="1" applyFill="1" applyBorder="1" applyAlignment="1">
      <alignment horizontal="center" vertical="center"/>
    </xf>
    <xf numFmtId="0" fontId="7" fillId="10" borderId="11" xfId="0" applyFont="1" applyFill="1" applyBorder="1" applyAlignment="1">
      <alignment horizontal="center" vertical="center"/>
    </xf>
    <xf numFmtId="0" fontId="7" fillId="10" borderId="12" xfId="0" applyFont="1" applyFill="1" applyBorder="1" applyAlignment="1">
      <alignment horizontal="center" vertical="center"/>
    </xf>
    <xf numFmtId="0" fontId="2" fillId="5" borderId="9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right"/>
    </xf>
    <xf numFmtId="0" fontId="4" fillId="2" borderId="6" xfId="0" applyFont="1" applyFill="1" applyBorder="1" applyAlignment="1">
      <alignment horizontal="right"/>
    </xf>
    <xf numFmtId="0" fontId="0" fillId="0" borderId="0" xfId="0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0F396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7A9686-B9F5-4D47-A8CD-7B0CA815E59D}">
  <dimension ref="A1:H12"/>
  <sheetViews>
    <sheetView tabSelected="1" workbookViewId="0">
      <selection activeCell="A2" sqref="A2:B2"/>
    </sheetView>
  </sheetViews>
  <sheetFormatPr defaultRowHeight="15.75" x14ac:dyDescent="0.25"/>
  <cols>
    <col min="1" max="1" width="49" style="34" customWidth="1"/>
    <col min="2" max="2" width="29.7109375" style="34" customWidth="1"/>
    <col min="3" max="16384" width="9.140625" style="34"/>
  </cols>
  <sheetData>
    <row r="1" spans="1:8" ht="44.25" customHeight="1" x14ac:dyDescent="0.25">
      <c r="A1" s="49" t="s">
        <v>68</v>
      </c>
      <c r="B1" s="50"/>
    </row>
    <row r="2" spans="1:8" ht="69" customHeight="1" x14ac:dyDescent="0.25">
      <c r="A2" s="47" t="s">
        <v>58</v>
      </c>
      <c r="B2" s="48"/>
    </row>
    <row r="3" spans="1:8" x14ac:dyDescent="0.25">
      <c r="A3" s="35" t="s">
        <v>37</v>
      </c>
      <c r="B3" s="7">
        <f>IncomeTotal</f>
        <v>0</v>
      </c>
    </row>
    <row r="4" spans="1:8" x14ac:dyDescent="0.25">
      <c r="A4" s="35" t="s">
        <v>36</v>
      </c>
      <c r="B4" s="7">
        <f>ExpenseTotal</f>
        <v>0</v>
      </c>
    </row>
    <row r="5" spans="1:8" x14ac:dyDescent="0.25">
      <c r="A5" s="36" t="s">
        <v>48</v>
      </c>
      <c r="B5" s="7">
        <f>MonthlyCashFlow</f>
        <v>0</v>
      </c>
    </row>
    <row r="6" spans="1:8" x14ac:dyDescent="0.25">
      <c r="A6" s="37" t="s">
        <v>52</v>
      </c>
      <c r="B6" s="38">
        <f>B3-B4</f>
        <v>0</v>
      </c>
    </row>
    <row r="7" spans="1:8" x14ac:dyDescent="0.25">
      <c r="A7" s="34" t="s">
        <v>14</v>
      </c>
    </row>
    <row r="8" spans="1:8" x14ac:dyDescent="0.25">
      <c r="A8" s="39"/>
      <c r="B8" s="39"/>
      <c r="C8" s="39"/>
      <c r="D8" s="39"/>
      <c r="E8" s="39"/>
      <c r="F8" s="39"/>
      <c r="G8" s="39"/>
      <c r="H8" s="39"/>
    </row>
    <row r="9" spans="1:8" ht="93.75" customHeight="1" x14ac:dyDescent="0.25">
      <c r="A9" s="52" t="s">
        <v>59</v>
      </c>
      <c r="B9" s="53"/>
      <c r="C9" s="53"/>
      <c r="D9" s="53"/>
      <c r="E9" s="53"/>
      <c r="F9" s="53"/>
      <c r="G9" s="53"/>
      <c r="H9" s="53"/>
    </row>
    <row r="10" spans="1:8" x14ac:dyDescent="0.25">
      <c r="A10" s="39"/>
      <c r="B10" s="39"/>
      <c r="C10" s="39"/>
      <c r="D10" s="39"/>
      <c r="E10" s="39"/>
      <c r="F10" s="39"/>
      <c r="G10" s="39"/>
      <c r="H10" s="39"/>
    </row>
    <row r="11" spans="1:8" ht="164.25" customHeight="1" x14ac:dyDescent="0.25">
      <c r="A11" s="51" t="s">
        <v>60</v>
      </c>
      <c r="B11" s="51"/>
      <c r="C11" s="51"/>
      <c r="D11" s="51"/>
      <c r="E11" s="51"/>
      <c r="F11" s="51"/>
      <c r="G11" s="51"/>
      <c r="H11" s="51"/>
    </row>
    <row r="12" spans="1:8" x14ac:dyDescent="0.25">
      <c r="A12" s="39"/>
      <c r="B12" s="39"/>
      <c r="C12" s="39"/>
      <c r="D12" s="39"/>
      <c r="E12" s="39"/>
      <c r="F12" s="39"/>
      <c r="G12" s="39"/>
      <c r="H12" s="39"/>
    </row>
  </sheetData>
  <mergeCells count="4">
    <mergeCell ref="A2:B2"/>
    <mergeCell ref="A1:B1"/>
    <mergeCell ref="A11:H11"/>
    <mergeCell ref="A9:H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B70B75-6C5D-4F35-A49B-70010AB5CB13}">
  <dimension ref="A1:D33"/>
  <sheetViews>
    <sheetView workbookViewId="0">
      <pane ySplit="2" topLeftCell="A3" activePane="bottomLeft" state="frozen"/>
      <selection pane="bottomLeft" activeCell="A2" sqref="A2"/>
    </sheetView>
  </sheetViews>
  <sheetFormatPr defaultRowHeight="15" x14ac:dyDescent="0.25"/>
  <cols>
    <col min="1" max="1" width="30.42578125" customWidth="1"/>
    <col min="2" max="2" width="11.85546875" style="3" customWidth="1"/>
    <col min="3" max="3" width="13" style="3" customWidth="1"/>
    <col min="4" max="4" width="32.7109375" style="3" customWidth="1"/>
  </cols>
  <sheetData>
    <row r="1" spans="1:4" s="2" customFormat="1" ht="60" x14ac:dyDescent="0.25">
      <c r="A1" s="5" t="s">
        <v>66</v>
      </c>
      <c r="B1" s="54" t="s">
        <v>42</v>
      </c>
      <c r="C1" s="54"/>
      <c r="D1" s="5" t="s">
        <v>43</v>
      </c>
    </row>
    <row r="2" spans="1:4" s="1" customFormat="1" ht="15.75" x14ac:dyDescent="0.25">
      <c r="A2" s="6" t="s">
        <v>10</v>
      </c>
      <c r="B2" s="6" t="s">
        <v>1</v>
      </c>
      <c r="C2" s="6" t="s">
        <v>2</v>
      </c>
      <c r="D2" s="6" t="s">
        <v>5</v>
      </c>
    </row>
    <row r="3" spans="1:4" x14ac:dyDescent="0.25">
      <c r="A3" s="40"/>
      <c r="B3" s="41"/>
      <c r="C3" s="13"/>
      <c r="D3" s="41"/>
    </row>
    <row r="4" spans="1:4" x14ac:dyDescent="0.25">
      <c r="A4" s="40"/>
      <c r="B4" s="41"/>
      <c r="C4" s="13"/>
      <c r="D4" s="41"/>
    </row>
    <row r="5" spans="1:4" x14ac:dyDescent="0.25">
      <c r="A5" s="40"/>
      <c r="B5" s="41"/>
      <c r="C5" s="13"/>
      <c r="D5" s="41"/>
    </row>
    <row r="6" spans="1:4" x14ac:dyDescent="0.25">
      <c r="A6" s="40"/>
      <c r="B6" s="41"/>
      <c r="C6" s="13"/>
      <c r="D6" s="41"/>
    </row>
    <row r="7" spans="1:4" x14ac:dyDescent="0.25">
      <c r="A7" s="40"/>
      <c r="B7" s="41"/>
      <c r="C7" s="13"/>
      <c r="D7" s="41"/>
    </row>
    <row r="8" spans="1:4" x14ac:dyDescent="0.25">
      <c r="A8" s="40"/>
      <c r="B8" s="41"/>
      <c r="C8" s="13"/>
      <c r="D8" s="41"/>
    </row>
    <row r="9" spans="1:4" x14ac:dyDescent="0.25">
      <c r="A9" s="40"/>
      <c r="B9" s="41"/>
      <c r="C9" s="13"/>
      <c r="D9" s="41"/>
    </row>
    <row r="10" spans="1:4" x14ac:dyDescent="0.25">
      <c r="A10" s="40"/>
      <c r="B10" s="41"/>
      <c r="C10" s="13"/>
      <c r="D10" s="41"/>
    </row>
    <row r="11" spans="1:4" x14ac:dyDescent="0.25">
      <c r="A11" s="40"/>
      <c r="B11" s="41"/>
      <c r="C11" s="13"/>
      <c r="D11" s="41"/>
    </row>
    <row r="12" spans="1:4" x14ac:dyDescent="0.25">
      <c r="A12" s="40"/>
      <c r="B12" s="41"/>
      <c r="C12" s="13"/>
      <c r="D12" s="41"/>
    </row>
    <row r="13" spans="1:4" x14ac:dyDescent="0.25">
      <c r="A13" s="40"/>
      <c r="B13" s="41"/>
      <c r="C13" s="13"/>
      <c r="D13" s="41"/>
    </row>
    <row r="14" spans="1:4" x14ac:dyDescent="0.25">
      <c r="A14" s="40"/>
      <c r="B14" s="41"/>
      <c r="C14" s="13"/>
      <c r="D14" s="41"/>
    </row>
    <row r="15" spans="1:4" x14ac:dyDescent="0.25">
      <c r="A15" s="40"/>
      <c r="B15" s="41"/>
      <c r="C15" s="13"/>
      <c r="D15" s="41"/>
    </row>
    <row r="16" spans="1:4" x14ac:dyDescent="0.25">
      <c r="A16" s="40"/>
      <c r="B16" s="41"/>
      <c r="C16" s="13"/>
      <c r="D16" s="41"/>
    </row>
    <row r="17" spans="1:4" x14ac:dyDescent="0.25">
      <c r="A17" s="40"/>
      <c r="B17" s="41"/>
      <c r="C17" s="13"/>
      <c r="D17" s="41"/>
    </row>
    <row r="18" spans="1:4" x14ac:dyDescent="0.25">
      <c r="A18" s="40"/>
      <c r="B18" s="41"/>
      <c r="C18" s="13"/>
      <c r="D18" s="41"/>
    </row>
    <row r="19" spans="1:4" x14ac:dyDescent="0.25">
      <c r="A19" s="40"/>
      <c r="B19" s="41"/>
      <c r="C19" s="13"/>
      <c r="D19" s="41"/>
    </row>
    <row r="20" spans="1:4" x14ac:dyDescent="0.25">
      <c r="A20" s="40"/>
      <c r="B20" s="41"/>
      <c r="C20" s="13"/>
      <c r="D20" s="41"/>
    </row>
    <row r="21" spans="1:4" x14ac:dyDescent="0.25">
      <c r="A21" s="40"/>
      <c r="B21" s="41"/>
      <c r="C21" s="13"/>
      <c r="D21" s="41"/>
    </row>
    <row r="22" spans="1:4" x14ac:dyDescent="0.25">
      <c r="A22" s="40"/>
      <c r="B22" s="41"/>
      <c r="C22" s="13"/>
      <c r="D22" s="41"/>
    </row>
    <row r="23" spans="1:4" x14ac:dyDescent="0.25">
      <c r="A23" s="40"/>
      <c r="B23" s="41"/>
      <c r="C23" s="13"/>
      <c r="D23" s="41"/>
    </row>
    <row r="24" spans="1:4" x14ac:dyDescent="0.25">
      <c r="A24" s="40"/>
      <c r="B24" s="41"/>
      <c r="C24" s="13"/>
      <c r="D24" s="41"/>
    </row>
    <row r="25" spans="1:4" x14ac:dyDescent="0.25">
      <c r="A25" s="42"/>
      <c r="B25" s="41"/>
      <c r="C25" s="13"/>
      <c r="D25" s="41"/>
    </row>
    <row r="26" spans="1:4" x14ac:dyDescent="0.25">
      <c r="A26" s="42"/>
      <c r="B26" s="13"/>
      <c r="C26" s="13"/>
      <c r="D26" s="41"/>
    </row>
    <row r="27" spans="1:4" x14ac:dyDescent="0.25">
      <c r="A27" s="40"/>
      <c r="B27" s="13"/>
      <c r="C27" s="13"/>
      <c r="D27" s="41"/>
    </row>
    <row r="28" spans="1:4" x14ac:dyDescent="0.25">
      <c r="A28" s="40"/>
      <c r="B28" s="13"/>
      <c r="C28" s="13"/>
      <c r="D28" s="41"/>
    </row>
    <row r="29" spans="1:4" x14ac:dyDescent="0.25">
      <c r="A29" s="40"/>
      <c r="B29" s="13"/>
      <c r="C29" s="13"/>
      <c r="D29" s="41"/>
    </row>
    <row r="30" spans="1:4" x14ac:dyDescent="0.25">
      <c r="A30" s="40"/>
      <c r="B30" s="13"/>
      <c r="C30" s="13"/>
      <c r="D30" s="41"/>
    </row>
    <row r="31" spans="1:4" x14ac:dyDescent="0.25">
      <c r="A31" s="40"/>
      <c r="B31" s="13"/>
      <c r="C31" s="13"/>
      <c r="D31" s="41"/>
    </row>
    <row r="32" spans="1:4" x14ac:dyDescent="0.25">
      <c r="A32" s="42"/>
      <c r="B32" s="13"/>
      <c r="C32" s="13"/>
      <c r="D32" s="41"/>
    </row>
    <row r="33" spans="1:4" ht="15.75" x14ac:dyDescent="0.25">
      <c r="A33" s="55" t="s">
        <v>11</v>
      </c>
      <c r="B33" s="56"/>
      <c r="C33" s="57"/>
      <c r="D33" s="7">
        <f>SUM(D3:D32)</f>
        <v>0</v>
      </c>
    </row>
  </sheetData>
  <mergeCells count="2">
    <mergeCell ref="B1:C1"/>
    <mergeCell ref="A33:C33"/>
  </mergeCells>
  <phoneticPr fontId="3" type="noConversion"/>
  <pageMargins left="0.7" right="0.7" top="0.75" bottom="0.75" header="0.3" footer="0.3"/>
  <pageSetup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A9A802-C158-4044-AD93-480CAB200375}">
  <dimension ref="A1:H137"/>
  <sheetViews>
    <sheetView workbookViewId="0">
      <pane ySplit="2" topLeftCell="A3" activePane="bottomLeft" state="frozen"/>
      <selection pane="bottomLeft" activeCell="A2" sqref="A2"/>
    </sheetView>
  </sheetViews>
  <sheetFormatPr defaultRowHeight="15" x14ac:dyDescent="0.25"/>
  <cols>
    <col min="1" max="1" width="27.42578125" style="29" customWidth="1"/>
    <col min="2" max="3" width="8.7109375" style="32" customWidth="1"/>
    <col min="4" max="4" width="26.85546875" style="33" customWidth="1"/>
    <col min="5" max="5" width="30" style="32" customWidth="1"/>
    <col min="6" max="6" width="21.85546875" style="32" bestFit="1" customWidth="1"/>
    <col min="7" max="7" width="21.85546875" style="29" bestFit="1" customWidth="1"/>
    <col min="8" max="8" width="49.85546875" style="29" customWidth="1"/>
    <col min="9" max="16384" width="9.140625" style="29"/>
  </cols>
  <sheetData>
    <row r="1" spans="1:8" s="24" customFormat="1" ht="65.45" customHeight="1" x14ac:dyDescent="0.25">
      <c r="A1" s="23" t="s">
        <v>67</v>
      </c>
      <c r="B1" s="58" t="s">
        <v>53</v>
      </c>
      <c r="C1" s="58"/>
      <c r="D1" s="23" t="s">
        <v>44</v>
      </c>
      <c r="E1" s="23" t="s">
        <v>45</v>
      </c>
      <c r="F1" s="23" t="s">
        <v>47</v>
      </c>
      <c r="G1" s="23" t="s">
        <v>47</v>
      </c>
      <c r="H1" s="23" t="s">
        <v>51</v>
      </c>
    </row>
    <row r="2" spans="1:8" s="27" customFormat="1" ht="47.25" x14ac:dyDescent="0.25">
      <c r="A2" s="25" t="s">
        <v>0</v>
      </c>
      <c r="B2" s="25" t="s">
        <v>1</v>
      </c>
      <c r="C2" s="25" t="s">
        <v>2</v>
      </c>
      <c r="D2" s="26" t="s">
        <v>3</v>
      </c>
      <c r="E2" s="25" t="s">
        <v>21</v>
      </c>
      <c r="F2" s="25" t="s">
        <v>7</v>
      </c>
      <c r="G2" s="25" t="s">
        <v>56</v>
      </c>
      <c r="H2" s="25" t="s">
        <v>50</v>
      </c>
    </row>
    <row r="3" spans="1:8" s="27" customFormat="1" x14ac:dyDescent="0.25">
      <c r="A3" s="43"/>
      <c r="B3" s="44"/>
      <c r="C3" s="28"/>
      <c r="D3" s="44"/>
      <c r="E3" s="28"/>
      <c r="F3" s="21">
        <f t="shared" ref="F3" si="0">IF(AND(D3 &lt;&gt; "",E3 &lt;&gt; ""),D3/_xlfn.XLOOKUP(E3,$A$131:$A$137,$B$131:$B$137),IF(D3&lt;&gt;"","Pick Interval",0))</f>
        <v>0</v>
      </c>
      <c r="G3" s="22">
        <f>IF(E3&lt;&gt;"Monthly",F3,0)</f>
        <v>0</v>
      </c>
      <c r="H3" s="45"/>
    </row>
    <row r="4" spans="1:8" s="27" customFormat="1" x14ac:dyDescent="0.25">
      <c r="A4" s="43"/>
      <c r="B4" s="44"/>
      <c r="C4" s="28"/>
      <c r="D4" s="44"/>
      <c r="E4" s="28"/>
      <c r="F4" s="21">
        <f>IF(AND(D4 &lt;&gt; "",E4 &lt;&gt; ""),D4/_xlfn.XLOOKUP(E4,$A$131:$A$137,$B$131:$B$137),IF(D4&lt;&gt;"","Pick Interval",0))</f>
        <v>0</v>
      </c>
      <c r="G4" s="22">
        <f>IF(E4&lt;&gt;"Monthly",F4,0)</f>
        <v>0</v>
      </c>
      <c r="H4" s="45"/>
    </row>
    <row r="5" spans="1:8" s="27" customFormat="1" x14ac:dyDescent="0.25">
      <c r="A5" s="43"/>
      <c r="B5" s="44"/>
      <c r="C5" s="28"/>
      <c r="D5" s="44"/>
      <c r="E5" s="28"/>
      <c r="F5" s="21">
        <f t="shared" ref="F5:F68" si="1">IF(AND(D5 &lt;&gt; "",E5 &lt;&gt; ""),D5/_xlfn.XLOOKUP(E5,$A$131:$A$137,$B$131:$B$137),IF(D5&lt;&gt;"","Pick Interval",0))</f>
        <v>0</v>
      </c>
      <c r="G5" s="22">
        <f t="shared" ref="G5:G68" si="2">IF(E5&lt;&gt;"Monthly",F5,0)</f>
        <v>0</v>
      </c>
      <c r="H5" s="45"/>
    </row>
    <row r="6" spans="1:8" s="27" customFormat="1" x14ac:dyDescent="0.25">
      <c r="A6" s="43"/>
      <c r="B6" s="44"/>
      <c r="C6" s="28"/>
      <c r="D6" s="44"/>
      <c r="E6" s="28"/>
      <c r="F6" s="21">
        <f t="shared" si="1"/>
        <v>0</v>
      </c>
      <c r="G6" s="22">
        <f t="shared" si="2"/>
        <v>0</v>
      </c>
      <c r="H6" s="45"/>
    </row>
    <row r="7" spans="1:8" x14ac:dyDescent="0.25">
      <c r="A7" s="43"/>
      <c r="B7" s="44"/>
      <c r="C7" s="28"/>
      <c r="D7" s="44"/>
      <c r="E7" s="28"/>
      <c r="F7" s="21">
        <f t="shared" si="1"/>
        <v>0</v>
      </c>
      <c r="G7" s="22">
        <f t="shared" si="2"/>
        <v>0</v>
      </c>
      <c r="H7" s="46"/>
    </row>
    <row r="8" spans="1:8" x14ac:dyDescent="0.25">
      <c r="A8" s="43"/>
      <c r="B8" s="44"/>
      <c r="C8" s="28"/>
      <c r="D8" s="44"/>
      <c r="E8" s="28"/>
      <c r="F8" s="21">
        <f t="shared" si="1"/>
        <v>0</v>
      </c>
      <c r="G8" s="22">
        <f t="shared" si="2"/>
        <v>0</v>
      </c>
      <c r="H8" s="46"/>
    </row>
    <row r="9" spans="1:8" x14ac:dyDescent="0.25">
      <c r="A9" s="43"/>
      <c r="B9" s="44"/>
      <c r="C9" s="28"/>
      <c r="D9" s="44"/>
      <c r="E9" s="28"/>
      <c r="F9" s="21">
        <f t="shared" si="1"/>
        <v>0</v>
      </c>
      <c r="G9" s="22">
        <f t="shared" si="2"/>
        <v>0</v>
      </c>
      <c r="H9" s="46"/>
    </row>
    <row r="10" spans="1:8" x14ac:dyDescent="0.25">
      <c r="A10" s="43"/>
      <c r="B10" s="44"/>
      <c r="C10" s="28"/>
      <c r="D10" s="44"/>
      <c r="E10" s="28"/>
      <c r="F10" s="21">
        <f t="shared" si="1"/>
        <v>0</v>
      </c>
      <c r="G10" s="22">
        <f t="shared" si="2"/>
        <v>0</v>
      </c>
      <c r="H10" s="46"/>
    </row>
    <row r="11" spans="1:8" x14ac:dyDescent="0.25">
      <c r="A11" s="43"/>
      <c r="B11" s="44"/>
      <c r="C11" s="28"/>
      <c r="D11" s="44"/>
      <c r="E11" s="28"/>
      <c r="F11" s="21">
        <f t="shared" si="1"/>
        <v>0</v>
      </c>
      <c r="G11" s="22">
        <f t="shared" si="2"/>
        <v>0</v>
      </c>
      <c r="H11" s="46"/>
    </row>
    <row r="12" spans="1:8" x14ac:dyDescent="0.25">
      <c r="A12" s="43"/>
      <c r="B12" s="44"/>
      <c r="C12" s="28"/>
      <c r="D12" s="44"/>
      <c r="E12" s="28"/>
      <c r="F12" s="21">
        <f t="shared" si="1"/>
        <v>0</v>
      </c>
      <c r="G12" s="22">
        <f t="shared" si="2"/>
        <v>0</v>
      </c>
      <c r="H12" s="46"/>
    </row>
    <row r="13" spans="1:8" x14ac:dyDescent="0.25">
      <c r="A13" s="43"/>
      <c r="B13" s="44"/>
      <c r="C13" s="28"/>
      <c r="D13" s="44"/>
      <c r="E13" s="28"/>
      <c r="F13" s="21">
        <f t="shared" si="1"/>
        <v>0</v>
      </c>
      <c r="G13" s="22">
        <f t="shared" si="2"/>
        <v>0</v>
      </c>
      <c r="H13" s="46"/>
    </row>
    <row r="14" spans="1:8" x14ac:dyDescent="0.25">
      <c r="A14" s="43"/>
      <c r="B14" s="44"/>
      <c r="C14" s="28"/>
      <c r="D14" s="44"/>
      <c r="E14" s="28"/>
      <c r="F14" s="21">
        <f t="shared" si="1"/>
        <v>0</v>
      </c>
      <c r="G14" s="22">
        <f t="shared" si="2"/>
        <v>0</v>
      </c>
      <c r="H14" s="46"/>
    </row>
    <row r="15" spans="1:8" x14ac:dyDescent="0.25">
      <c r="A15" s="43"/>
      <c r="B15" s="44"/>
      <c r="C15" s="28"/>
      <c r="D15" s="44"/>
      <c r="E15" s="28"/>
      <c r="F15" s="21">
        <f t="shared" si="1"/>
        <v>0</v>
      </c>
      <c r="G15" s="22">
        <f t="shared" si="2"/>
        <v>0</v>
      </c>
      <c r="H15" s="46"/>
    </row>
    <row r="16" spans="1:8" x14ac:dyDescent="0.25">
      <c r="A16" s="43"/>
      <c r="B16" s="44"/>
      <c r="C16" s="28"/>
      <c r="D16" s="44"/>
      <c r="E16" s="28"/>
      <c r="F16" s="21">
        <f t="shared" si="1"/>
        <v>0</v>
      </c>
      <c r="G16" s="22">
        <f t="shared" si="2"/>
        <v>0</v>
      </c>
      <c r="H16" s="46"/>
    </row>
    <row r="17" spans="1:8" x14ac:dyDescent="0.25">
      <c r="A17" s="43"/>
      <c r="B17" s="44"/>
      <c r="C17" s="28"/>
      <c r="D17" s="44"/>
      <c r="E17" s="28"/>
      <c r="F17" s="21">
        <f t="shared" si="1"/>
        <v>0</v>
      </c>
      <c r="G17" s="22">
        <f t="shared" si="2"/>
        <v>0</v>
      </c>
      <c r="H17" s="46"/>
    </row>
    <row r="18" spans="1:8" x14ac:dyDescent="0.25">
      <c r="A18" s="43"/>
      <c r="B18" s="44"/>
      <c r="C18" s="28"/>
      <c r="D18" s="44"/>
      <c r="E18" s="28"/>
      <c r="F18" s="21">
        <f t="shared" si="1"/>
        <v>0</v>
      </c>
      <c r="G18" s="22">
        <f t="shared" si="2"/>
        <v>0</v>
      </c>
      <c r="H18" s="46"/>
    </row>
    <row r="19" spans="1:8" x14ac:dyDescent="0.25">
      <c r="A19" s="43"/>
      <c r="B19" s="44"/>
      <c r="C19" s="28"/>
      <c r="D19" s="44"/>
      <c r="E19" s="28"/>
      <c r="F19" s="21">
        <f t="shared" si="1"/>
        <v>0</v>
      </c>
      <c r="G19" s="22">
        <f t="shared" si="2"/>
        <v>0</v>
      </c>
      <c r="H19" s="46"/>
    </row>
    <row r="20" spans="1:8" x14ac:dyDescent="0.25">
      <c r="A20" s="43"/>
      <c r="B20" s="28"/>
      <c r="C20" s="28"/>
      <c r="D20" s="44"/>
      <c r="E20" s="28"/>
      <c r="F20" s="21">
        <f t="shared" si="1"/>
        <v>0</v>
      </c>
      <c r="G20" s="22">
        <f t="shared" si="2"/>
        <v>0</v>
      </c>
      <c r="H20" s="46"/>
    </row>
    <row r="21" spans="1:8" x14ac:dyDescent="0.25">
      <c r="A21" s="43"/>
      <c r="B21" s="28"/>
      <c r="C21" s="28"/>
      <c r="D21" s="44"/>
      <c r="E21" s="28"/>
      <c r="F21" s="21">
        <f t="shared" si="1"/>
        <v>0</v>
      </c>
      <c r="G21" s="22">
        <f t="shared" si="2"/>
        <v>0</v>
      </c>
      <c r="H21" s="46"/>
    </row>
    <row r="22" spans="1:8" x14ac:dyDescent="0.25">
      <c r="A22" s="43"/>
      <c r="B22" s="28"/>
      <c r="C22" s="28"/>
      <c r="D22" s="44"/>
      <c r="E22" s="28"/>
      <c r="F22" s="21">
        <f t="shared" si="1"/>
        <v>0</v>
      </c>
      <c r="G22" s="22">
        <f t="shared" si="2"/>
        <v>0</v>
      </c>
      <c r="H22" s="46"/>
    </row>
    <row r="23" spans="1:8" x14ac:dyDescent="0.25">
      <c r="A23" s="43"/>
      <c r="B23" s="28"/>
      <c r="C23" s="28"/>
      <c r="D23" s="44"/>
      <c r="E23" s="28"/>
      <c r="F23" s="21">
        <f t="shared" si="1"/>
        <v>0</v>
      </c>
      <c r="G23" s="22">
        <f t="shared" si="2"/>
        <v>0</v>
      </c>
      <c r="H23" s="46"/>
    </row>
    <row r="24" spans="1:8" x14ac:dyDescent="0.25">
      <c r="A24" s="43"/>
      <c r="B24" s="28"/>
      <c r="C24" s="28"/>
      <c r="D24" s="44"/>
      <c r="E24" s="28"/>
      <c r="F24" s="21">
        <f t="shared" si="1"/>
        <v>0</v>
      </c>
      <c r="G24" s="22">
        <f t="shared" si="2"/>
        <v>0</v>
      </c>
      <c r="H24" s="46"/>
    </row>
    <row r="25" spans="1:8" x14ac:dyDescent="0.25">
      <c r="A25" s="43"/>
      <c r="B25" s="28"/>
      <c r="C25" s="28"/>
      <c r="D25" s="44"/>
      <c r="E25" s="28"/>
      <c r="F25" s="21">
        <f t="shared" si="1"/>
        <v>0</v>
      </c>
      <c r="G25" s="22">
        <f t="shared" si="2"/>
        <v>0</v>
      </c>
      <c r="H25" s="46"/>
    </row>
    <row r="26" spans="1:8" x14ac:dyDescent="0.25">
      <c r="A26" s="43"/>
      <c r="B26" s="28"/>
      <c r="C26" s="28"/>
      <c r="D26" s="44"/>
      <c r="E26" s="28"/>
      <c r="F26" s="21">
        <f t="shared" si="1"/>
        <v>0</v>
      </c>
      <c r="G26" s="22">
        <f t="shared" si="2"/>
        <v>0</v>
      </c>
      <c r="H26" s="46"/>
    </row>
    <row r="27" spans="1:8" x14ac:dyDescent="0.25">
      <c r="A27" s="43"/>
      <c r="B27" s="28"/>
      <c r="C27" s="28"/>
      <c r="D27" s="44"/>
      <c r="E27" s="28"/>
      <c r="F27" s="21">
        <f t="shared" si="1"/>
        <v>0</v>
      </c>
      <c r="G27" s="22">
        <f t="shared" si="2"/>
        <v>0</v>
      </c>
      <c r="H27" s="46"/>
    </row>
    <row r="28" spans="1:8" x14ac:dyDescent="0.25">
      <c r="A28" s="43"/>
      <c r="B28" s="28"/>
      <c r="C28" s="28"/>
      <c r="D28" s="44"/>
      <c r="E28" s="28"/>
      <c r="F28" s="21">
        <f t="shared" si="1"/>
        <v>0</v>
      </c>
      <c r="G28" s="22">
        <f t="shared" si="2"/>
        <v>0</v>
      </c>
      <c r="H28" s="46"/>
    </row>
    <row r="29" spans="1:8" x14ac:dyDescent="0.25">
      <c r="A29" s="43"/>
      <c r="B29" s="28"/>
      <c r="C29" s="28"/>
      <c r="D29" s="44"/>
      <c r="E29" s="28"/>
      <c r="F29" s="21">
        <f t="shared" si="1"/>
        <v>0</v>
      </c>
      <c r="G29" s="22">
        <f t="shared" si="2"/>
        <v>0</v>
      </c>
      <c r="H29" s="46"/>
    </row>
    <row r="30" spans="1:8" x14ac:dyDescent="0.25">
      <c r="A30" s="43"/>
      <c r="B30" s="28"/>
      <c r="C30" s="28"/>
      <c r="D30" s="44"/>
      <c r="E30" s="28"/>
      <c r="F30" s="21">
        <f t="shared" si="1"/>
        <v>0</v>
      </c>
      <c r="G30" s="22">
        <f t="shared" si="2"/>
        <v>0</v>
      </c>
      <c r="H30" s="46"/>
    </row>
    <row r="31" spans="1:8" x14ac:dyDescent="0.25">
      <c r="A31" s="43"/>
      <c r="B31" s="28"/>
      <c r="C31" s="28"/>
      <c r="D31" s="44"/>
      <c r="E31" s="28"/>
      <c r="F31" s="21">
        <f t="shared" si="1"/>
        <v>0</v>
      </c>
      <c r="G31" s="22">
        <f t="shared" si="2"/>
        <v>0</v>
      </c>
      <c r="H31" s="46"/>
    </row>
    <row r="32" spans="1:8" x14ac:dyDescent="0.25">
      <c r="A32" s="43"/>
      <c r="B32" s="28"/>
      <c r="C32" s="28"/>
      <c r="D32" s="44"/>
      <c r="E32" s="28"/>
      <c r="F32" s="21">
        <f t="shared" si="1"/>
        <v>0</v>
      </c>
      <c r="G32" s="22">
        <f t="shared" si="2"/>
        <v>0</v>
      </c>
      <c r="H32" s="46"/>
    </row>
    <row r="33" spans="1:8" x14ac:dyDescent="0.25">
      <c r="A33" s="43"/>
      <c r="B33" s="28"/>
      <c r="C33" s="28"/>
      <c r="D33" s="44"/>
      <c r="E33" s="28"/>
      <c r="F33" s="21">
        <f t="shared" si="1"/>
        <v>0</v>
      </c>
      <c r="G33" s="22">
        <f t="shared" si="2"/>
        <v>0</v>
      </c>
      <c r="H33" s="46"/>
    </row>
    <row r="34" spans="1:8" x14ac:dyDescent="0.25">
      <c r="A34" s="43"/>
      <c r="B34" s="28"/>
      <c r="C34" s="28"/>
      <c r="D34" s="44"/>
      <c r="E34" s="28"/>
      <c r="F34" s="21">
        <f t="shared" si="1"/>
        <v>0</v>
      </c>
      <c r="G34" s="22">
        <f t="shared" si="2"/>
        <v>0</v>
      </c>
      <c r="H34" s="46"/>
    </row>
    <row r="35" spans="1:8" x14ac:dyDescent="0.25">
      <c r="A35" s="43"/>
      <c r="B35" s="28"/>
      <c r="C35" s="28"/>
      <c r="D35" s="44"/>
      <c r="E35" s="28"/>
      <c r="F35" s="21">
        <f t="shared" si="1"/>
        <v>0</v>
      </c>
      <c r="G35" s="22">
        <f t="shared" si="2"/>
        <v>0</v>
      </c>
      <c r="H35" s="46"/>
    </row>
    <row r="36" spans="1:8" x14ac:dyDescent="0.25">
      <c r="A36" s="43"/>
      <c r="B36" s="28"/>
      <c r="C36" s="28"/>
      <c r="D36" s="44"/>
      <c r="E36" s="28"/>
      <c r="F36" s="21">
        <f t="shared" si="1"/>
        <v>0</v>
      </c>
      <c r="G36" s="22">
        <f t="shared" si="2"/>
        <v>0</v>
      </c>
      <c r="H36" s="46"/>
    </row>
    <row r="37" spans="1:8" x14ac:dyDescent="0.25">
      <c r="A37" s="43"/>
      <c r="B37" s="28"/>
      <c r="C37" s="28"/>
      <c r="D37" s="44"/>
      <c r="E37" s="28"/>
      <c r="F37" s="21">
        <f t="shared" si="1"/>
        <v>0</v>
      </c>
      <c r="G37" s="22">
        <f t="shared" si="2"/>
        <v>0</v>
      </c>
      <c r="H37" s="46"/>
    </row>
    <row r="38" spans="1:8" x14ac:dyDescent="0.25">
      <c r="A38" s="43"/>
      <c r="B38" s="28"/>
      <c r="C38" s="28"/>
      <c r="D38" s="44"/>
      <c r="E38" s="28"/>
      <c r="F38" s="21">
        <f t="shared" si="1"/>
        <v>0</v>
      </c>
      <c r="G38" s="22">
        <f t="shared" si="2"/>
        <v>0</v>
      </c>
      <c r="H38" s="46"/>
    </row>
    <row r="39" spans="1:8" x14ac:dyDescent="0.25">
      <c r="A39" s="43"/>
      <c r="B39" s="28"/>
      <c r="C39" s="28"/>
      <c r="D39" s="44"/>
      <c r="E39" s="28"/>
      <c r="F39" s="21">
        <f t="shared" si="1"/>
        <v>0</v>
      </c>
      <c r="G39" s="22">
        <f t="shared" si="2"/>
        <v>0</v>
      </c>
      <c r="H39" s="46"/>
    </row>
    <row r="40" spans="1:8" x14ac:dyDescent="0.25">
      <c r="A40" s="43"/>
      <c r="B40" s="28"/>
      <c r="C40" s="28"/>
      <c r="D40" s="44"/>
      <c r="E40" s="28"/>
      <c r="F40" s="21">
        <f t="shared" si="1"/>
        <v>0</v>
      </c>
      <c r="G40" s="22">
        <f t="shared" si="2"/>
        <v>0</v>
      </c>
      <c r="H40" s="46"/>
    </row>
    <row r="41" spans="1:8" x14ac:dyDescent="0.25">
      <c r="A41" s="43"/>
      <c r="B41" s="28"/>
      <c r="C41" s="28"/>
      <c r="D41" s="44"/>
      <c r="E41" s="28"/>
      <c r="F41" s="21">
        <f t="shared" si="1"/>
        <v>0</v>
      </c>
      <c r="G41" s="22">
        <f t="shared" si="2"/>
        <v>0</v>
      </c>
      <c r="H41" s="46"/>
    </row>
    <row r="42" spans="1:8" x14ac:dyDescent="0.25">
      <c r="A42" s="43"/>
      <c r="B42" s="28"/>
      <c r="C42" s="28"/>
      <c r="D42" s="44"/>
      <c r="E42" s="28"/>
      <c r="F42" s="21">
        <f t="shared" si="1"/>
        <v>0</v>
      </c>
      <c r="G42" s="22">
        <f t="shared" si="2"/>
        <v>0</v>
      </c>
      <c r="H42" s="46"/>
    </row>
    <row r="43" spans="1:8" x14ac:dyDescent="0.25">
      <c r="A43" s="43"/>
      <c r="B43" s="28"/>
      <c r="C43" s="28"/>
      <c r="D43" s="44"/>
      <c r="E43" s="28"/>
      <c r="F43" s="21">
        <f t="shared" si="1"/>
        <v>0</v>
      </c>
      <c r="G43" s="22">
        <f t="shared" si="2"/>
        <v>0</v>
      </c>
      <c r="H43" s="46"/>
    </row>
    <row r="44" spans="1:8" x14ac:dyDescent="0.25">
      <c r="A44" s="43"/>
      <c r="B44" s="28"/>
      <c r="C44" s="28"/>
      <c r="D44" s="44"/>
      <c r="E44" s="28"/>
      <c r="F44" s="21">
        <f t="shared" si="1"/>
        <v>0</v>
      </c>
      <c r="G44" s="22">
        <f t="shared" si="2"/>
        <v>0</v>
      </c>
      <c r="H44" s="46"/>
    </row>
    <row r="45" spans="1:8" x14ac:dyDescent="0.25">
      <c r="A45" s="43"/>
      <c r="B45" s="28"/>
      <c r="C45" s="28"/>
      <c r="D45" s="44"/>
      <c r="E45" s="28"/>
      <c r="F45" s="21">
        <f t="shared" si="1"/>
        <v>0</v>
      </c>
      <c r="G45" s="22">
        <f t="shared" si="2"/>
        <v>0</v>
      </c>
      <c r="H45" s="46"/>
    </row>
    <row r="46" spans="1:8" x14ac:dyDescent="0.25">
      <c r="A46" s="43"/>
      <c r="B46" s="28"/>
      <c r="C46" s="28"/>
      <c r="D46" s="44"/>
      <c r="E46" s="28"/>
      <c r="F46" s="21">
        <f t="shared" si="1"/>
        <v>0</v>
      </c>
      <c r="G46" s="22">
        <f t="shared" si="2"/>
        <v>0</v>
      </c>
      <c r="H46" s="46"/>
    </row>
    <row r="47" spans="1:8" x14ac:dyDescent="0.25">
      <c r="A47" s="43"/>
      <c r="B47" s="28"/>
      <c r="C47" s="28"/>
      <c r="D47" s="44"/>
      <c r="E47" s="28"/>
      <c r="F47" s="21">
        <f t="shared" si="1"/>
        <v>0</v>
      </c>
      <c r="G47" s="22">
        <f t="shared" si="2"/>
        <v>0</v>
      </c>
      <c r="H47" s="46"/>
    </row>
    <row r="48" spans="1:8" x14ac:dyDescent="0.25">
      <c r="A48" s="43"/>
      <c r="B48" s="28"/>
      <c r="C48" s="28"/>
      <c r="D48" s="44"/>
      <c r="E48" s="28"/>
      <c r="F48" s="21">
        <f t="shared" si="1"/>
        <v>0</v>
      </c>
      <c r="G48" s="22">
        <f t="shared" si="2"/>
        <v>0</v>
      </c>
      <c r="H48" s="46"/>
    </row>
    <row r="49" spans="1:8" x14ac:dyDescent="0.25">
      <c r="A49" s="43"/>
      <c r="B49" s="28"/>
      <c r="C49" s="28"/>
      <c r="D49" s="44"/>
      <c r="E49" s="28"/>
      <c r="F49" s="21">
        <f t="shared" si="1"/>
        <v>0</v>
      </c>
      <c r="G49" s="22">
        <f t="shared" si="2"/>
        <v>0</v>
      </c>
      <c r="H49" s="46"/>
    </row>
    <row r="50" spans="1:8" x14ac:dyDescent="0.25">
      <c r="A50" s="43"/>
      <c r="B50" s="28"/>
      <c r="C50" s="28"/>
      <c r="D50" s="44"/>
      <c r="E50" s="28"/>
      <c r="F50" s="21">
        <f t="shared" si="1"/>
        <v>0</v>
      </c>
      <c r="G50" s="22">
        <f t="shared" si="2"/>
        <v>0</v>
      </c>
      <c r="H50" s="46"/>
    </row>
    <row r="51" spans="1:8" x14ac:dyDescent="0.25">
      <c r="A51" s="43"/>
      <c r="B51" s="28"/>
      <c r="C51" s="28"/>
      <c r="D51" s="44"/>
      <c r="E51" s="28"/>
      <c r="F51" s="21">
        <f t="shared" si="1"/>
        <v>0</v>
      </c>
      <c r="G51" s="22">
        <f t="shared" si="2"/>
        <v>0</v>
      </c>
      <c r="H51" s="46"/>
    </row>
    <row r="52" spans="1:8" x14ac:dyDescent="0.25">
      <c r="A52" s="43"/>
      <c r="B52" s="28"/>
      <c r="C52" s="28"/>
      <c r="D52" s="44"/>
      <c r="E52" s="28"/>
      <c r="F52" s="21">
        <f t="shared" si="1"/>
        <v>0</v>
      </c>
      <c r="G52" s="22">
        <f t="shared" si="2"/>
        <v>0</v>
      </c>
      <c r="H52" s="46"/>
    </row>
    <row r="53" spans="1:8" x14ac:dyDescent="0.25">
      <c r="A53" s="43"/>
      <c r="B53" s="28"/>
      <c r="C53" s="28"/>
      <c r="D53" s="44"/>
      <c r="E53" s="28"/>
      <c r="F53" s="21">
        <f t="shared" si="1"/>
        <v>0</v>
      </c>
      <c r="G53" s="22">
        <f t="shared" si="2"/>
        <v>0</v>
      </c>
      <c r="H53" s="46"/>
    </row>
    <row r="54" spans="1:8" x14ac:dyDescent="0.25">
      <c r="A54" s="43"/>
      <c r="B54" s="28"/>
      <c r="C54" s="28"/>
      <c r="D54" s="44"/>
      <c r="E54" s="28"/>
      <c r="F54" s="21">
        <f t="shared" si="1"/>
        <v>0</v>
      </c>
      <c r="G54" s="22">
        <f t="shared" si="2"/>
        <v>0</v>
      </c>
      <c r="H54" s="46"/>
    </row>
    <row r="55" spans="1:8" x14ac:dyDescent="0.25">
      <c r="A55" s="43"/>
      <c r="B55" s="28"/>
      <c r="C55" s="28"/>
      <c r="D55" s="44"/>
      <c r="E55" s="28"/>
      <c r="F55" s="21">
        <f t="shared" si="1"/>
        <v>0</v>
      </c>
      <c r="G55" s="22">
        <f t="shared" si="2"/>
        <v>0</v>
      </c>
      <c r="H55" s="46"/>
    </row>
    <row r="56" spans="1:8" x14ac:dyDescent="0.25">
      <c r="A56" s="43"/>
      <c r="B56" s="28"/>
      <c r="C56" s="28"/>
      <c r="D56" s="44"/>
      <c r="E56" s="28"/>
      <c r="F56" s="21">
        <f t="shared" si="1"/>
        <v>0</v>
      </c>
      <c r="G56" s="22">
        <f t="shared" si="2"/>
        <v>0</v>
      </c>
      <c r="H56" s="46"/>
    </row>
    <row r="57" spans="1:8" x14ac:dyDescent="0.25">
      <c r="A57" s="43"/>
      <c r="B57" s="28"/>
      <c r="C57" s="28"/>
      <c r="D57" s="44"/>
      <c r="E57" s="28"/>
      <c r="F57" s="21">
        <f t="shared" si="1"/>
        <v>0</v>
      </c>
      <c r="G57" s="22">
        <f t="shared" si="2"/>
        <v>0</v>
      </c>
      <c r="H57" s="46"/>
    </row>
    <row r="58" spans="1:8" x14ac:dyDescent="0.25">
      <c r="A58" s="43"/>
      <c r="B58" s="28"/>
      <c r="C58" s="28"/>
      <c r="D58" s="44"/>
      <c r="E58" s="28"/>
      <c r="F58" s="21">
        <f t="shared" si="1"/>
        <v>0</v>
      </c>
      <c r="G58" s="22">
        <f t="shared" si="2"/>
        <v>0</v>
      </c>
      <c r="H58" s="46"/>
    </row>
    <row r="59" spans="1:8" x14ac:dyDescent="0.25">
      <c r="A59" s="43"/>
      <c r="B59" s="28"/>
      <c r="C59" s="28"/>
      <c r="D59" s="44"/>
      <c r="E59" s="28"/>
      <c r="F59" s="21">
        <f t="shared" si="1"/>
        <v>0</v>
      </c>
      <c r="G59" s="22">
        <f t="shared" si="2"/>
        <v>0</v>
      </c>
      <c r="H59" s="46"/>
    </row>
    <row r="60" spans="1:8" x14ac:dyDescent="0.25">
      <c r="A60" s="43"/>
      <c r="B60" s="28"/>
      <c r="C60" s="28"/>
      <c r="D60" s="44"/>
      <c r="E60" s="28"/>
      <c r="F60" s="21">
        <f t="shared" si="1"/>
        <v>0</v>
      </c>
      <c r="G60" s="22">
        <f t="shared" si="2"/>
        <v>0</v>
      </c>
      <c r="H60" s="46"/>
    </row>
    <row r="61" spans="1:8" x14ac:dyDescent="0.25">
      <c r="A61" s="43"/>
      <c r="B61" s="28"/>
      <c r="C61" s="28"/>
      <c r="D61" s="44"/>
      <c r="E61" s="28"/>
      <c r="F61" s="21">
        <f t="shared" si="1"/>
        <v>0</v>
      </c>
      <c r="G61" s="22">
        <f t="shared" si="2"/>
        <v>0</v>
      </c>
      <c r="H61" s="46"/>
    </row>
    <row r="62" spans="1:8" x14ac:dyDescent="0.25">
      <c r="A62" s="43"/>
      <c r="B62" s="28"/>
      <c r="C62" s="28"/>
      <c r="D62" s="44"/>
      <c r="E62" s="28"/>
      <c r="F62" s="21">
        <f t="shared" si="1"/>
        <v>0</v>
      </c>
      <c r="G62" s="22">
        <f t="shared" si="2"/>
        <v>0</v>
      </c>
      <c r="H62" s="46"/>
    </row>
    <row r="63" spans="1:8" x14ac:dyDescent="0.25">
      <c r="A63" s="43"/>
      <c r="B63" s="28"/>
      <c r="C63" s="28"/>
      <c r="D63" s="44"/>
      <c r="E63" s="28"/>
      <c r="F63" s="21">
        <f t="shared" si="1"/>
        <v>0</v>
      </c>
      <c r="G63" s="22">
        <f t="shared" si="2"/>
        <v>0</v>
      </c>
      <c r="H63" s="46"/>
    </row>
    <row r="64" spans="1:8" x14ac:dyDescent="0.25">
      <c r="A64" s="43"/>
      <c r="B64" s="28"/>
      <c r="C64" s="28"/>
      <c r="D64" s="44"/>
      <c r="E64" s="28"/>
      <c r="F64" s="21">
        <f t="shared" si="1"/>
        <v>0</v>
      </c>
      <c r="G64" s="22">
        <f t="shared" si="2"/>
        <v>0</v>
      </c>
      <c r="H64" s="46"/>
    </row>
    <row r="65" spans="1:8" x14ac:dyDescent="0.25">
      <c r="A65" s="43"/>
      <c r="B65" s="28"/>
      <c r="C65" s="28"/>
      <c r="D65" s="44"/>
      <c r="E65" s="28"/>
      <c r="F65" s="21">
        <f t="shared" si="1"/>
        <v>0</v>
      </c>
      <c r="G65" s="22">
        <f t="shared" si="2"/>
        <v>0</v>
      </c>
      <c r="H65" s="46"/>
    </row>
    <row r="66" spans="1:8" x14ac:dyDescent="0.25">
      <c r="A66" s="43"/>
      <c r="B66" s="28"/>
      <c r="C66" s="28"/>
      <c r="D66" s="44"/>
      <c r="E66" s="28"/>
      <c r="F66" s="21">
        <f t="shared" si="1"/>
        <v>0</v>
      </c>
      <c r="G66" s="22">
        <f t="shared" si="2"/>
        <v>0</v>
      </c>
      <c r="H66" s="46"/>
    </row>
    <row r="67" spans="1:8" x14ac:dyDescent="0.25">
      <c r="A67" s="43"/>
      <c r="B67" s="28"/>
      <c r="C67" s="28"/>
      <c r="D67" s="44"/>
      <c r="E67" s="28"/>
      <c r="F67" s="21">
        <f t="shared" si="1"/>
        <v>0</v>
      </c>
      <c r="G67" s="22">
        <f t="shared" si="2"/>
        <v>0</v>
      </c>
      <c r="H67" s="46"/>
    </row>
    <row r="68" spans="1:8" x14ac:dyDescent="0.25">
      <c r="A68" s="43"/>
      <c r="B68" s="28"/>
      <c r="C68" s="28"/>
      <c r="D68" s="44"/>
      <c r="E68" s="28"/>
      <c r="F68" s="21">
        <f t="shared" si="1"/>
        <v>0</v>
      </c>
      <c r="G68" s="22">
        <f t="shared" si="2"/>
        <v>0</v>
      </c>
      <c r="H68" s="46"/>
    </row>
    <row r="69" spans="1:8" x14ac:dyDescent="0.25">
      <c r="A69" s="43"/>
      <c r="B69" s="28"/>
      <c r="C69" s="28"/>
      <c r="D69" s="44"/>
      <c r="E69" s="28"/>
      <c r="F69" s="21">
        <f t="shared" ref="F69:F118" si="3">IF(AND(D69 &lt;&gt; "",E69 &lt;&gt; ""),D69/_xlfn.XLOOKUP(E69,$A$131:$A$137,$B$131:$B$137),IF(D69&lt;&gt;"","Pick Interval",0))</f>
        <v>0</v>
      </c>
      <c r="G69" s="22">
        <f t="shared" ref="G69:G118" si="4">IF(E69&lt;&gt;"Monthly",F69,0)</f>
        <v>0</v>
      </c>
      <c r="H69" s="46"/>
    </row>
    <row r="70" spans="1:8" x14ac:dyDescent="0.25">
      <c r="A70" s="43"/>
      <c r="B70" s="28"/>
      <c r="C70" s="28"/>
      <c r="D70" s="44"/>
      <c r="E70" s="28"/>
      <c r="F70" s="21">
        <f t="shared" si="3"/>
        <v>0</v>
      </c>
      <c r="G70" s="22">
        <f t="shared" si="4"/>
        <v>0</v>
      </c>
      <c r="H70" s="46"/>
    </row>
    <row r="71" spans="1:8" x14ac:dyDescent="0.25">
      <c r="A71" s="43"/>
      <c r="B71" s="28"/>
      <c r="C71" s="28"/>
      <c r="D71" s="44"/>
      <c r="E71" s="28"/>
      <c r="F71" s="21">
        <f t="shared" si="3"/>
        <v>0</v>
      </c>
      <c r="G71" s="22">
        <f t="shared" si="4"/>
        <v>0</v>
      </c>
      <c r="H71" s="46"/>
    </row>
    <row r="72" spans="1:8" x14ac:dyDescent="0.25">
      <c r="A72" s="43"/>
      <c r="B72" s="28"/>
      <c r="C72" s="28"/>
      <c r="D72" s="44"/>
      <c r="E72" s="28"/>
      <c r="F72" s="21">
        <f t="shared" si="3"/>
        <v>0</v>
      </c>
      <c r="G72" s="22">
        <f t="shared" si="4"/>
        <v>0</v>
      </c>
      <c r="H72" s="46"/>
    </row>
    <row r="73" spans="1:8" x14ac:dyDescent="0.25">
      <c r="A73" s="43"/>
      <c r="B73" s="28"/>
      <c r="C73" s="28"/>
      <c r="D73" s="44"/>
      <c r="E73" s="28"/>
      <c r="F73" s="21">
        <f t="shared" si="3"/>
        <v>0</v>
      </c>
      <c r="G73" s="22">
        <f t="shared" si="4"/>
        <v>0</v>
      </c>
      <c r="H73" s="46"/>
    </row>
    <row r="74" spans="1:8" x14ac:dyDescent="0.25">
      <c r="A74" s="43"/>
      <c r="B74" s="28"/>
      <c r="C74" s="28"/>
      <c r="D74" s="44"/>
      <c r="E74" s="28"/>
      <c r="F74" s="21">
        <f t="shared" si="3"/>
        <v>0</v>
      </c>
      <c r="G74" s="22">
        <f t="shared" si="4"/>
        <v>0</v>
      </c>
      <c r="H74" s="46"/>
    </row>
    <row r="75" spans="1:8" x14ac:dyDescent="0.25">
      <c r="A75" s="43"/>
      <c r="B75" s="28"/>
      <c r="C75" s="28"/>
      <c r="D75" s="44"/>
      <c r="E75" s="28"/>
      <c r="F75" s="21">
        <f t="shared" si="3"/>
        <v>0</v>
      </c>
      <c r="G75" s="22">
        <f t="shared" si="4"/>
        <v>0</v>
      </c>
      <c r="H75" s="46"/>
    </row>
    <row r="76" spans="1:8" x14ac:dyDescent="0.25">
      <c r="A76" s="43"/>
      <c r="B76" s="28"/>
      <c r="C76" s="28"/>
      <c r="D76" s="44"/>
      <c r="E76" s="28"/>
      <c r="F76" s="21">
        <f t="shared" si="3"/>
        <v>0</v>
      </c>
      <c r="G76" s="22">
        <f t="shared" si="4"/>
        <v>0</v>
      </c>
      <c r="H76" s="46"/>
    </row>
    <row r="77" spans="1:8" x14ac:dyDescent="0.25">
      <c r="A77" s="43"/>
      <c r="B77" s="28"/>
      <c r="C77" s="28"/>
      <c r="D77" s="44"/>
      <c r="E77" s="28"/>
      <c r="F77" s="21">
        <f t="shared" si="3"/>
        <v>0</v>
      </c>
      <c r="G77" s="22">
        <f t="shared" si="4"/>
        <v>0</v>
      </c>
      <c r="H77" s="46"/>
    </row>
    <row r="78" spans="1:8" x14ac:dyDescent="0.25">
      <c r="A78" s="43"/>
      <c r="B78" s="28"/>
      <c r="C78" s="28"/>
      <c r="D78" s="44"/>
      <c r="E78" s="28"/>
      <c r="F78" s="21">
        <f t="shared" si="3"/>
        <v>0</v>
      </c>
      <c r="G78" s="22">
        <f t="shared" si="4"/>
        <v>0</v>
      </c>
      <c r="H78" s="46"/>
    </row>
    <row r="79" spans="1:8" x14ac:dyDescent="0.25">
      <c r="A79" s="43"/>
      <c r="B79" s="28"/>
      <c r="C79" s="28"/>
      <c r="D79" s="44"/>
      <c r="E79" s="28"/>
      <c r="F79" s="21">
        <f t="shared" si="3"/>
        <v>0</v>
      </c>
      <c r="G79" s="22">
        <f t="shared" si="4"/>
        <v>0</v>
      </c>
      <c r="H79" s="46"/>
    </row>
    <row r="80" spans="1:8" x14ac:dyDescent="0.25">
      <c r="A80" s="43"/>
      <c r="B80" s="28"/>
      <c r="C80" s="28"/>
      <c r="D80" s="44"/>
      <c r="E80" s="28"/>
      <c r="F80" s="21">
        <f t="shared" si="3"/>
        <v>0</v>
      </c>
      <c r="G80" s="22">
        <f t="shared" si="4"/>
        <v>0</v>
      </c>
      <c r="H80" s="46"/>
    </row>
    <row r="81" spans="1:8" x14ac:dyDescent="0.25">
      <c r="A81" s="43"/>
      <c r="B81" s="28"/>
      <c r="C81" s="28"/>
      <c r="D81" s="44"/>
      <c r="E81" s="28"/>
      <c r="F81" s="21">
        <f t="shared" si="3"/>
        <v>0</v>
      </c>
      <c r="G81" s="22">
        <f t="shared" si="4"/>
        <v>0</v>
      </c>
      <c r="H81" s="46"/>
    </row>
    <row r="82" spans="1:8" x14ac:dyDescent="0.25">
      <c r="A82" s="43"/>
      <c r="B82" s="28"/>
      <c r="C82" s="28"/>
      <c r="D82" s="44"/>
      <c r="E82" s="28"/>
      <c r="F82" s="21">
        <f t="shared" si="3"/>
        <v>0</v>
      </c>
      <c r="G82" s="22">
        <f t="shared" si="4"/>
        <v>0</v>
      </c>
      <c r="H82" s="46"/>
    </row>
    <row r="83" spans="1:8" x14ac:dyDescent="0.25">
      <c r="A83" s="43"/>
      <c r="B83" s="28"/>
      <c r="C83" s="28"/>
      <c r="D83" s="44"/>
      <c r="E83" s="28"/>
      <c r="F83" s="21">
        <f t="shared" si="3"/>
        <v>0</v>
      </c>
      <c r="G83" s="22">
        <f t="shared" si="4"/>
        <v>0</v>
      </c>
      <c r="H83" s="46"/>
    </row>
    <row r="84" spans="1:8" x14ac:dyDescent="0.25">
      <c r="A84" s="43"/>
      <c r="B84" s="28"/>
      <c r="C84" s="28"/>
      <c r="D84" s="44"/>
      <c r="E84" s="28"/>
      <c r="F84" s="21">
        <f t="shared" si="3"/>
        <v>0</v>
      </c>
      <c r="G84" s="22">
        <f t="shared" si="4"/>
        <v>0</v>
      </c>
      <c r="H84" s="46"/>
    </row>
    <row r="85" spans="1:8" x14ac:dyDescent="0.25">
      <c r="A85" s="43"/>
      <c r="B85" s="28"/>
      <c r="C85" s="28"/>
      <c r="D85" s="44"/>
      <c r="E85" s="28"/>
      <c r="F85" s="21">
        <f t="shared" si="3"/>
        <v>0</v>
      </c>
      <c r="G85" s="22">
        <f t="shared" si="4"/>
        <v>0</v>
      </c>
      <c r="H85" s="46"/>
    </row>
    <row r="86" spans="1:8" x14ac:dyDescent="0.25">
      <c r="A86" s="43"/>
      <c r="B86" s="28"/>
      <c r="C86" s="28"/>
      <c r="D86" s="44"/>
      <c r="E86" s="28"/>
      <c r="F86" s="21">
        <f t="shared" si="3"/>
        <v>0</v>
      </c>
      <c r="G86" s="22">
        <f t="shared" si="4"/>
        <v>0</v>
      </c>
      <c r="H86" s="46"/>
    </row>
    <row r="87" spans="1:8" x14ac:dyDescent="0.25">
      <c r="A87" s="43"/>
      <c r="B87" s="28"/>
      <c r="C87" s="28"/>
      <c r="D87" s="44"/>
      <c r="E87" s="28"/>
      <c r="F87" s="21">
        <f t="shared" si="3"/>
        <v>0</v>
      </c>
      <c r="G87" s="22">
        <f t="shared" si="4"/>
        <v>0</v>
      </c>
      <c r="H87" s="46"/>
    </row>
    <row r="88" spans="1:8" x14ac:dyDescent="0.25">
      <c r="A88" s="43"/>
      <c r="B88" s="28"/>
      <c r="C88" s="28"/>
      <c r="D88" s="44"/>
      <c r="E88" s="28"/>
      <c r="F88" s="21">
        <f t="shared" si="3"/>
        <v>0</v>
      </c>
      <c r="G88" s="22">
        <f t="shared" si="4"/>
        <v>0</v>
      </c>
      <c r="H88" s="46"/>
    </row>
    <row r="89" spans="1:8" x14ac:dyDescent="0.25">
      <c r="A89" s="43"/>
      <c r="B89" s="28"/>
      <c r="C89" s="28"/>
      <c r="D89" s="44"/>
      <c r="E89" s="28"/>
      <c r="F89" s="21">
        <f t="shared" si="3"/>
        <v>0</v>
      </c>
      <c r="G89" s="22">
        <f t="shared" si="4"/>
        <v>0</v>
      </c>
      <c r="H89" s="46"/>
    </row>
    <row r="90" spans="1:8" x14ac:dyDescent="0.25">
      <c r="A90" s="43"/>
      <c r="B90" s="28"/>
      <c r="C90" s="28"/>
      <c r="D90" s="44"/>
      <c r="E90" s="28"/>
      <c r="F90" s="21">
        <f t="shared" si="3"/>
        <v>0</v>
      </c>
      <c r="G90" s="22">
        <f t="shared" si="4"/>
        <v>0</v>
      </c>
      <c r="H90" s="46"/>
    </row>
    <row r="91" spans="1:8" x14ac:dyDescent="0.25">
      <c r="A91" s="43"/>
      <c r="B91" s="28"/>
      <c r="C91" s="28"/>
      <c r="D91" s="44"/>
      <c r="E91" s="28"/>
      <c r="F91" s="21">
        <f t="shared" si="3"/>
        <v>0</v>
      </c>
      <c r="G91" s="22">
        <f t="shared" si="4"/>
        <v>0</v>
      </c>
      <c r="H91" s="46"/>
    </row>
    <row r="92" spans="1:8" x14ac:dyDescent="0.25">
      <c r="A92" s="43"/>
      <c r="B92" s="28"/>
      <c r="C92" s="28"/>
      <c r="D92" s="44"/>
      <c r="E92" s="28"/>
      <c r="F92" s="21">
        <f t="shared" si="3"/>
        <v>0</v>
      </c>
      <c r="G92" s="22">
        <f t="shared" si="4"/>
        <v>0</v>
      </c>
      <c r="H92" s="46"/>
    </row>
    <row r="93" spans="1:8" x14ac:dyDescent="0.25">
      <c r="A93" s="43"/>
      <c r="B93" s="28"/>
      <c r="C93" s="28"/>
      <c r="D93" s="44"/>
      <c r="E93" s="28"/>
      <c r="F93" s="21">
        <f t="shared" si="3"/>
        <v>0</v>
      </c>
      <c r="G93" s="22">
        <f t="shared" si="4"/>
        <v>0</v>
      </c>
      <c r="H93" s="46"/>
    </row>
    <row r="94" spans="1:8" x14ac:dyDescent="0.25">
      <c r="A94" s="43"/>
      <c r="B94" s="28"/>
      <c r="C94" s="28"/>
      <c r="D94" s="44"/>
      <c r="E94" s="28"/>
      <c r="F94" s="21">
        <f t="shared" si="3"/>
        <v>0</v>
      </c>
      <c r="G94" s="22">
        <f t="shared" si="4"/>
        <v>0</v>
      </c>
      <c r="H94" s="46"/>
    </row>
    <row r="95" spans="1:8" x14ac:dyDescent="0.25">
      <c r="A95" s="43"/>
      <c r="B95" s="28"/>
      <c r="C95" s="28"/>
      <c r="D95" s="44"/>
      <c r="E95" s="28"/>
      <c r="F95" s="21">
        <f t="shared" si="3"/>
        <v>0</v>
      </c>
      <c r="G95" s="22">
        <f t="shared" si="4"/>
        <v>0</v>
      </c>
      <c r="H95" s="46"/>
    </row>
    <row r="96" spans="1:8" x14ac:dyDescent="0.25">
      <c r="A96" s="43"/>
      <c r="B96" s="28"/>
      <c r="C96" s="28"/>
      <c r="D96" s="44"/>
      <c r="E96" s="28"/>
      <c r="F96" s="21">
        <f t="shared" si="3"/>
        <v>0</v>
      </c>
      <c r="G96" s="22">
        <f t="shared" si="4"/>
        <v>0</v>
      </c>
      <c r="H96" s="46"/>
    </row>
    <row r="97" spans="1:8" x14ac:dyDescent="0.25">
      <c r="A97" s="43"/>
      <c r="B97" s="28"/>
      <c r="C97" s="28"/>
      <c r="D97" s="44"/>
      <c r="E97" s="28"/>
      <c r="F97" s="21">
        <f t="shared" si="3"/>
        <v>0</v>
      </c>
      <c r="G97" s="22">
        <f t="shared" si="4"/>
        <v>0</v>
      </c>
      <c r="H97" s="46"/>
    </row>
    <row r="98" spans="1:8" x14ac:dyDescent="0.25">
      <c r="A98" s="43"/>
      <c r="B98" s="28"/>
      <c r="C98" s="28"/>
      <c r="D98" s="44"/>
      <c r="E98" s="28"/>
      <c r="F98" s="21">
        <f t="shared" si="3"/>
        <v>0</v>
      </c>
      <c r="G98" s="22">
        <f t="shared" si="4"/>
        <v>0</v>
      </c>
      <c r="H98" s="46"/>
    </row>
    <row r="99" spans="1:8" x14ac:dyDescent="0.25">
      <c r="A99" s="43"/>
      <c r="B99" s="28"/>
      <c r="C99" s="28"/>
      <c r="D99" s="44"/>
      <c r="E99" s="28"/>
      <c r="F99" s="21">
        <f t="shared" si="3"/>
        <v>0</v>
      </c>
      <c r="G99" s="22">
        <f t="shared" si="4"/>
        <v>0</v>
      </c>
      <c r="H99" s="46"/>
    </row>
    <row r="100" spans="1:8" x14ac:dyDescent="0.25">
      <c r="A100" s="43"/>
      <c r="B100" s="28"/>
      <c r="C100" s="28"/>
      <c r="D100" s="44"/>
      <c r="E100" s="28"/>
      <c r="F100" s="21">
        <f t="shared" si="3"/>
        <v>0</v>
      </c>
      <c r="G100" s="22">
        <f t="shared" si="4"/>
        <v>0</v>
      </c>
      <c r="H100" s="46"/>
    </row>
    <row r="101" spans="1:8" x14ac:dyDescent="0.25">
      <c r="A101" s="43"/>
      <c r="B101" s="28"/>
      <c r="C101" s="28"/>
      <c r="D101" s="44"/>
      <c r="E101" s="28"/>
      <c r="F101" s="21">
        <f t="shared" si="3"/>
        <v>0</v>
      </c>
      <c r="G101" s="22">
        <f t="shared" si="4"/>
        <v>0</v>
      </c>
      <c r="H101" s="46"/>
    </row>
    <row r="102" spans="1:8" x14ac:dyDescent="0.25">
      <c r="A102" s="43"/>
      <c r="B102" s="28"/>
      <c r="C102" s="28"/>
      <c r="D102" s="44"/>
      <c r="E102" s="28"/>
      <c r="F102" s="21">
        <f t="shared" si="3"/>
        <v>0</v>
      </c>
      <c r="G102" s="22">
        <f t="shared" si="4"/>
        <v>0</v>
      </c>
      <c r="H102" s="46"/>
    </row>
    <row r="103" spans="1:8" x14ac:dyDescent="0.25">
      <c r="A103" s="43"/>
      <c r="B103" s="28"/>
      <c r="C103" s="28"/>
      <c r="D103" s="44"/>
      <c r="E103" s="28"/>
      <c r="F103" s="21">
        <f t="shared" si="3"/>
        <v>0</v>
      </c>
      <c r="G103" s="22">
        <f t="shared" si="4"/>
        <v>0</v>
      </c>
      <c r="H103" s="46"/>
    </row>
    <row r="104" spans="1:8" x14ac:dyDescent="0.25">
      <c r="A104" s="43"/>
      <c r="B104" s="28"/>
      <c r="C104" s="28"/>
      <c r="D104" s="44"/>
      <c r="E104" s="28"/>
      <c r="F104" s="21">
        <f t="shared" si="3"/>
        <v>0</v>
      </c>
      <c r="G104" s="22">
        <f t="shared" si="4"/>
        <v>0</v>
      </c>
      <c r="H104" s="46"/>
    </row>
    <row r="105" spans="1:8" x14ac:dyDescent="0.25">
      <c r="A105" s="43"/>
      <c r="B105" s="28"/>
      <c r="C105" s="28"/>
      <c r="D105" s="44"/>
      <c r="E105" s="28"/>
      <c r="F105" s="21">
        <f t="shared" si="3"/>
        <v>0</v>
      </c>
      <c r="G105" s="22">
        <f t="shared" si="4"/>
        <v>0</v>
      </c>
      <c r="H105" s="46"/>
    </row>
    <row r="106" spans="1:8" x14ac:dyDescent="0.25">
      <c r="A106" s="43"/>
      <c r="B106" s="28"/>
      <c r="C106" s="28"/>
      <c r="D106" s="44"/>
      <c r="E106" s="28"/>
      <c r="F106" s="21">
        <f t="shared" si="3"/>
        <v>0</v>
      </c>
      <c r="G106" s="22">
        <f t="shared" si="4"/>
        <v>0</v>
      </c>
      <c r="H106" s="46"/>
    </row>
    <row r="107" spans="1:8" x14ac:dyDescent="0.25">
      <c r="A107" s="43"/>
      <c r="B107" s="28"/>
      <c r="C107" s="28"/>
      <c r="D107" s="44"/>
      <c r="E107" s="28"/>
      <c r="F107" s="21">
        <f t="shared" si="3"/>
        <v>0</v>
      </c>
      <c r="G107" s="22">
        <f t="shared" si="4"/>
        <v>0</v>
      </c>
      <c r="H107" s="46"/>
    </row>
    <row r="108" spans="1:8" x14ac:dyDescent="0.25">
      <c r="A108" s="43"/>
      <c r="B108" s="28"/>
      <c r="C108" s="28"/>
      <c r="D108" s="44"/>
      <c r="E108" s="28"/>
      <c r="F108" s="21">
        <f t="shared" si="3"/>
        <v>0</v>
      </c>
      <c r="G108" s="22">
        <f t="shared" si="4"/>
        <v>0</v>
      </c>
      <c r="H108" s="46"/>
    </row>
    <row r="109" spans="1:8" x14ac:dyDescent="0.25">
      <c r="A109" s="43"/>
      <c r="B109" s="28"/>
      <c r="C109" s="28"/>
      <c r="D109" s="44"/>
      <c r="E109" s="28"/>
      <c r="F109" s="21">
        <f t="shared" si="3"/>
        <v>0</v>
      </c>
      <c r="G109" s="22">
        <f t="shared" si="4"/>
        <v>0</v>
      </c>
      <c r="H109" s="46"/>
    </row>
    <row r="110" spans="1:8" x14ac:dyDescent="0.25">
      <c r="A110" s="43"/>
      <c r="B110" s="28"/>
      <c r="C110" s="28"/>
      <c r="D110" s="44"/>
      <c r="E110" s="28"/>
      <c r="F110" s="21">
        <f t="shared" si="3"/>
        <v>0</v>
      </c>
      <c r="G110" s="22">
        <f t="shared" si="4"/>
        <v>0</v>
      </c>
      <c r="H110" s="46"/>
    </row>
    <row r="111" spans="1:8" x14ac:dyDescent="0.25">
      <c r="A111" s="43"/>
      <c r="B111" s="28"/>
      <c r="C111" s="28"/>
      <c r="D111" s="44"/>
      <c r="E111" s="28"/>
      <c r="F111" s="21">
        <f t="shared" si="3"/>
        <v>0</v>
      </c>
      <c r="G111" s="22">
        <f t="shared" si="4"/>
        <v>0</v>
      </c>
      <c r="H111" s="46"/>
    </row>
    <row r="112" spans="1:8" x14ac:dyDescent="0.25">
      <c r="A112" s="43"/>
      <c r="B112" s="28"/>
      <c r="C112" s="28"/>
      <c r="D112" s="44"/>
      <c r="E112" s="28"/>
      <c r="F112" s="21">
        <f t="shared" si="3"/>
        <v>0</v>
      </c>
      <c r="G112" s="22">
        <f t="shared" si="4"/>
        <v>0</v>
      </c>
      <c r="H112" s="46"/>
    </row>
    <row r="113" spans="1:8" x14ac:dyDescent="0.25">
      <c r="A113" s="43"/>
      <c r="B113" s="28"/>
      <c r="C113" s="28"/>
      <c r="D113" s="44"/>
      <c r="E113" s="28"/>
      <c r="F113" s="21">
        <f t="shared" si="3"/>
        <v>0</v>
      </c>
      <c r="G113" s="22">
        <f t="shared" si="4"/>
        <v>0</v>
      </c>
      <c r="H113" s="46"/>
    </row>
    <row r="114" spans="1:8" x14ac:dyDescent="0.25">
      <c r="A114" s="43"/>
      <c r="B114" s="28"/>
      <c r="C114" s="28"/>
      <c r="D114" s="44"/>
      <c r="E114" s="28"/>
      <c r="F114" s="21">
        <f t="shared" si="3"/>
        <v>0</v>
      </c>
      <c r="G114" s="22">
        <f t="shared" si="4"/>
        <v>0</v>
      </c>
      <c r="H114" s="46"/>
    </row>
    <row r="115" spans="1:8" x14ac:dyDescent="0.25">
      <c r="A115" s="43"/>
      <c r="B115" s="28"/>
      <c r="C115" s="28"/>
      <c r="D115" s="44"/>
      <c r="E115" s="28"/>
      <c r="F115" s="21">
        <f t="shared" si="3"/>
        <v>0</v>
      </c>
      <c r="G115" s="22">
        <f t="shared" si="4"/>
        <v>0</v>
      </c>
      <c r="H115" s="46"/>
    </row>
    <row r="116" spans="1:8" x14ac:dyDescent="0.25">
      <c r="A116" s="43"/>
      <c r="B116" s="28"/>
      <c r="C116" s="28"/>
      <c r="D116" s="44"/>
      <c r="E116" s="28"/>
      <c r="F116" s="21">
        <f t="shared" si="3"/>
        <v>0</v>
      </c>
      <c r="G116" s="22">
        <f t="shared" si="4"/>
        <v>0</v>
      </c>
      <c r="H116" s="46"/>
    </row>
    <row r="117" spans="1:8" x14ac:dyDescent="0.25">
      <c r="A117" s="43"/>
      <c r="B117" s="28"/>
      <c r="C117" s="28"/>
      <c r="D117" s="44"/>
      <c r="E117" s="28"/>
      <c r="F117" s="21">
        <f t="shared" si="3"/>
        <v>0</v>
      </c>
      <c r="G117" s="22">
        <f t="shared" si="4"/>
        <v>0</v>
      </c>
      <c r="H117" s="46"/>
    </row>
    <row r="118" spans="1:8" x14ac:dyDescent="0.25">
      <c r="A118" s="43"/>
      <c r="B118" s="28"/>
      <c r="C118" s="28"/>
      <c r="D118" s="44"/>
      <c r="E118" s="28"/>
      <c r="F118" s="21">
        <f t="shared" si="3"/>
        <v>0</v>
      </c>
      <c r="G118" s="22">
        <f t="shared" si="4"/>
        <v>0</v>
      </c>
      <c r="H118" s="46"/>
    </row>
    <row r="119" spans="1:8" ht="15.75" x14ac:dyDescent="0.25">
      <c r="A119" s="59" t="s">
        <v>49</v>
      </c>
      <c r="B119" s="60"/>
      <c r="C119" s="60"/>
      <c r="D119" s="60"/>
      <c r="E119" s="60"/>
      <c r="F119" s="30">
        <f>SUM(F3:F118)</f>
        <v>0</v>
      </c>
      <c r="G119" s="31">
        <f>SUM(G3:G118)</f>
        <v>0</v>
      </c>
    </row>
    <row r="130" spans="1:4" hidden="1" x14ac:dyDescent="0.25">
      <c r="A130" s="61" t="s">
        <v>15</v>
      </c>
      <c r="B130" s="61"/>
      <c r="C130" s="61"/>
      <c r="D130" s="61"/>
    </row>
    <row r="131" spans="1:4" hidden="1" x14ac:dyDescent="0.25">
      <c r="A131" s="29" t="s">
        <v>4</v>
      </c>
      <c r="B131" s="32">
        <v>1</v>
      </c>
    </row>
    <row r="132" spans="1:4" hidden="1" x14ac:dyDescent="0.25">
      <c r="A132" s="29" t="s">
        <v>16</v>
      </c>
      <c r="B132" s="32">
        <v>2</v>
      </c>
    </row>
    <row r="133" spans="1:4" hidden="1" x14ac:dyDescent="0.25">
      <c r="A133" s="29" t="s">
        <v>17</v>
      </c>
      <c r="B133" s="32">
        <v>3</v>
      </c>
    </row>
    <row r="134" spans="1:4" hidden="1" x14ac:dyDescent="0.25">
      <c r="A134" s="29" t="s">
        <v>18</v>
      </c>
      <c r="B134" s="32">
        <v>4</v>
      </c>
    </row>
    <row r="135" spans="1:4" hidden="1" x14ac:dyDescent="0.25">
      <c r="A135" s="29" t="s">
        <v>19</v>
      </c>
      <c r="B135" s="32">
        <v>6</v>
      </c>
    </row>
    <row r="136" spans="1:4" hidden="1" x14ac:dyDescent="0.25">
      <c r="A136" s="29" t="s">
        <v>20</v>
      </c>
      <c r="B136" s="32">
        <v>12</v>
      </c>
    </row>
    <row r="137" spans="1:4" hidden="1" x14ac:dyDescent="0.25">
      <c r="B137" s="32">
        <v>1</v>
      </c>
    </row>
  </sheetData>
  <mergeCells count="3">
    <mergeCell ref="B1:C1"/>
    <mergeCell ref="A119:E119"/>
    <mergeCell ref="A130:D130"/>
  </mergeCells>
  <phoneticPr fontId="3" type="noConversion"/>
  <dataValidations count="1">
    <dataValidation type="list" showInputMessage="1" showErrorMessage="1" sqref="E3:E118" xr:uid="{9ADA838A-3945-428E-88F9-9C0BAC860620}">
      <formula1>$A$131:$A$137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C97D91-04E2-4E6A-B5A6-BD2FB544920B}">
  <dimension ref="A1:H34"/>
  <sheetViews>
    <sheetView workbookViewId="0">
      <pane ySplit="3" topLeftCell="A4" activePane="bottomLeft" state="frozen"/>
      <selection pane="bottomLeft" activeCell="A3" sqref="A3"/>
    </sheetView>
  </sheetViews>
  <sheetFormatPr defaultRowHeight="15" x14ac:dyDescent="0.25"/>
  <cols>
    <col min="1" max="1" width="30.42578125" customWidth="1"/>
    <col min="2" max="2" width="11.85546875" style="3" customWidth="1"/>
    <col min="3" max="3" width="13" style="3" customWidth="1"/>
    <col min="4" max="4" width="32.7109375" style="3" customWidth="1"/>
  </cols>
  <sheetData>
    <row r="1" spans="1:8" ht="44.25" customHeight="1" thickBot="1" x14ac:dyDescent="0.3">
      <c r="A1" s="62" t="s">
        <v>57</v>
      </c>
      <c r="B1" s="63"/>
      <c r="C1" s="63"/>
      <c r="D1" s="64"/>
      <c r="E1" s="2"/>
      <c r="F1" s="2"/>
      <c r="G1" s="2"/>
      <c r="H1" s="2"/>
    </row>
    <row r="2" spans="1:8" s="2" customFormat="1" ht="60" x14ac:dyDescent="0.25">
      <c r="A2" s="19" t="s">
        <v>66</v>
      </c>
      <c r="B2" s="65" t="s">
        <v>42</v>
      </c>
      <c r="C2" s="65"/>
      <c r="D2" s="19" t="s">
        <v>43</v>
      </c>
    </row>
    <row r="3" spans="1:8" s="1" customFormat="1" ht="15.75" x14ac:dyDescent="0.25">
      <c r="A3" s="6" t="s">
        <v>10</v>
      </c>
      <c r="B3" s="6" t="s">
        <v>1</v>
      </c>
      <c r="C3" s="6" t="s">
        <v>2</v>
      </c>
      <c r="D3" s="6" t="s">
        <v>5</v>
      </c>
    </row>
    <row r="4" spans="1:8" x14ac:dyDescent="0.25">
      <c r="A4" s="16" t="s">
        <v>38</v>
      </c>
      <c r="B4" s="11" t="s">
        <v>6</v>
      </c>
      <c r="C4" s="12"/>
      <c r="D4" s="11">
        <v>5200</v>
      </c>
    </row>
    <row r="5" spans="1:8" x14ac:dyDescent="0.25">
      <c r="A5" s="16" t="s">
        <v>41</v>
      </c>
      <c r="B5" s="11"/>
      <c r="C5" s="12" t="s">
        <v>6</v>
      </c>
      <c r="D5" s="11">
        <v>1200</v>
      </c>
    </row>
    <row r="6" spans="1:8" x14ac:dyDescent="0.25">
      <c r="A6" s="16"/>
      <c r="B6" s="11"/>
      <c r="C6" s="12"/>
      <c r="D6" s="11"/>
    </row>
    <row r="7" spans="1:8" x14ac:dyDescent="0.25">
      <c r="A7" s="16"/>
      <c r="B7" s="11"/>
      <c r="C7" s="12"/>
      <c r="D7" s="11"/>
    </row>
    <row r="8" spans="1:8" x14ac:dyDescent="0.25">
      <c r="A8" s="16"/>
      <c r="B8" s="11"/>
      <c r="C8" s="12"/>
      <c r="D8" s="11"/>
    </row>
    <row r="9" spans="1:8" x14ac:dyDescent="0.25">
      <c r="A9" s="16"/>
      <c r="B9" s="11"/>
      <c r="C9" s="12"/>
      <c r="D9" s="11"/>
    </row>
    <row r="10" spans="1:8" x14ac:dyDescent="0.25">
      <c r="A10" s="16"/>
      <c r="B10" s="11"/>
      <c r="C10" s="12"/>
      <c r="D10" s="11"/>
    </row>
    <row r="11" spans="1:8" x14ac:dyDescent="0.25">
      <c r="A11" s="16"/>
      <c r="B11" s="11"/>
      <c r="C11" s="12"/>
      <c r="D11" s="11"/>
    </row>
    <row r="12" spans="1:8" x14ac:dyDescent="0.25">
      <c r="A12" s="16"/>
      <c r="B12" s="11"/>
      <c r="C12" s="12"/>
      <c r="D12" s="11"/>
    </row>
    <row r="13" spans="1:8" x14ac:dyDescent="0.25">
      <c r="A13" s="16"/>
      <c r="B13" s="11"/>
      <c r="C13" s="12"/>
      <c r="D13" s="11"/>
    </row>
    <row r="14" spans="1:8" x14ac:dyDescent="0.25">
      <c r="A14" s="16"/>
      <c r="B14" s="11"/>
      <c r="C14" s="12"/>
      <c r="D14" s="11"/>
    </row>
    <row r="15" spans="1:8" x14ac:dyDescent="0.25">
      <c r="A15" s="16"/>
      <c r="B15" s="11"/>
      <c r="C15" s="12"/>
      <c r="D15" s="11"/>
    </row>
    <row r="16" spans="1:8" x14ac:dyDescent="0.25">
      <c r="A16" s="16"/>
      <c r="B16" s="11"/>
      <c r="C16" s="12"/>
      <c r="D16" s="11"/>
    </row>
    <row r="17" spans="1:4" x14ac:dyDescent="0.25">
      <c r="A17" s="16"/>
      <c r="B17" s="11"/>
      <c r="C17" s="12"/>
      <c r="D17" s="11"/>
    </row>
    <row r="18" spans="1:4" x14ac:dyDescent="0.25">
      <c r="A18" s="16"/>
      <c r="B18" s="11"/>
      <c r="C18" s="12"/>
      <c r="D18" s="11"/>
    </row>
    <row r="19" spans="1:4" x14ac:dyDescent="0.25">
      <c r="A19" s="16"/>
      <c r="B19" s="11"/>
      <c r="C19" s="12"/>
      <c r="D19" s="11"/>
    </row>
    <row r="20" spans="1:4" x14ac:dyDescent="0.25">
      <c r="A20" s="16"/>
      <c r="B20" s="11"/>
      <c r="C20" s="12"/>
      <c r="D20" s="11"/>
    </row>
    <row r="21" spans="1:4" x14ac:dyDescent="0.25">
      <c r="A21" s="16"/>
      <c r="B21" s="11"/>
      <c r="C21" s="12"/>
      <c r="D21" s="11"/>
    </row>
    <row r="22" spans="1:4" x14ac:dyDescent="0.25">
      <c r="A22" s="16"/>
      <c r="B22" s="11"/>
      <c r="C22" s="12"/>
      <c r="D22" s="11"/>
    </row>
    <row r="23" spans="1:4" x14ac:dyDescent="0.25">
      <c r="A23" s="16"/>
      <c r="B23" s="11"/>
      <c r="C23" s="12"/>
      <c r="D23" s="11"/>
    </row>
    <row r="24" spans="1:4" x14ac:dyDescent="0.25">
      <c r="A24" s="16"/>
      <c r="B24" s="11"/>
      <c r="C24" s="12"/>
      <c r="D24" s="11"/>
    </row>
    <row r="25" spans="1:4" x14ac:dyDescent="0.25">
      <c r="A25" s="16"/>
      <c r="B25" s="11"/>
      <c r="C25" s="12"/>
      <c r="D25" s="11"/>
    </row>
    <row r="26" spans="1:4" x14ac:dyDescent="0.25">
      <c r="A26" s="18"/>
      <c r="B26" s="11"/>
      <c r="C26" s="12"/>
      <c r="D26" s="11"/>
    </row>
    <row r="27" spans="1:4" x14ac:dyDescent="0.25">
      <c r="A27" s="18"/>
      <c r="B27" s="12"/>
      <c r="C27" s="12"/>
      <c r="D27" s="11"/>
    </row>
    <row r="28" spans="1:4" x14ac:dyDescent="0.25">
      <c r="A28" s="16"/>
      <c r="B28" s="12"/>
      <c r="C28" s="12"/>
      <c r="D28" s="11"/>
    </row>
    <row r="29" spans="1:4" x14ac:dyDescent="0.25">
      <c r="A29" s="16"/>
      <c r="B29" s="12"/>
      <c r="C29" s="12"/>
      <c r="D29" s="11"/>
    </row>
    <row r="30" spans="1:4" x14ac:dyDescent="0.25">
      <c r="A30" s="16"/>
      <c r="B30" s="12"/>
      <c r="C30" s="12"/>
      <c r="D30" s="11"/>
    </row>
    <row r="31" spans="1:4" x14ac:dyDescent="0.25">
      <c r="A31" s="16"/>
      <c r="B31" s="12"/>
      <c r="C31" s="12"/>
      <c r="D31" s="11"/>
    </row>
    <row r="32" spans="1:4" x14ac:dyDescent="0.25">
      <c r="A32" s="16"/>
      <c r="B32" s="12"/>
      <c r="C32" s="12"/>
      <c r="D32" s="11"/>
    </row>
    <row r="33" spans="1:4" x14ac:dyDescent="0.25">
      <c r="A33" s="18"/>
      <c r="B33" s="12"/>
      <c r="C33" s="12"/>
      <c r="D33" s="11"/>
    </row>
    <row r="34" spans="1:4" ht="15.75" x14ac:dyDescent="0.25">
      <c r="A34" s="55" t="s">
        <v>11</v>
      </c>
      <c r="B34" s="56"/>
      <c r="C34" s="57"/>
      <c r="D34" s="7">
        <f>SUM(D4:D33)</f>
        <v>6400</v>
      </c>
    </row>
  </sheetData>
  <mergeCells count="3">
    <mergeCell ref="A1:D1"/>
    <mergeCell ref="B2:C2"/>
    <mergeCell ref="A34:C34"/>
  </mergeCells>
  <pageMargins left="0.7" right="0.7" top="0.75" bottom="0.75" header="0.3" footer="0.3"/>
  <pageSetup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C48A6D-23B6-48FB-9B49-4130593ADDD4}">
  <dimension ref="A1:H138"/>
  <sheetViews>
    <sheetView workbookViewId="0">
      <pane ySplit="3" topLeftCell="A4" activePane="bottomLeft" state="frozen"/>
      <selection pane="bottomLeft" activeCell="A2" sqref="A2"/>
    </sheetView>
  </sheetViews>
  <sheetFormatPr defaultRowHeight="15" x14ac:dyDescent="0.25"/>
  <cols>
    <col min="1" max="1" width="27.42578125" customWidth="1"/>
    <col min="2" max="3" width="8.7109375" style="3" customWidth="1"/>
    <col min="4" max="4" width="26.85546875" style="4" customWidth="1"/>
    <col min="5" max="5" width="30" style="3" customWidth="1"/>
    <col min="6" max="6" width="21.85546875" style="3" bestFit="1" customWidth="1"/>
    <col min="7" max="7" width="21.85546875" bestFit="1" customWidth="1"/>
    <col min="8" max="8" width="49.85546875" style="3" customWidth="1"/>
  </cols>
  <sheetData>
    <row r="1" spans="1:8" ht="44.25" customHeight="1" thickBot="1" x14ac:dyDescent="0.3">
      <c r="A1" s="62" t="s">
        <v>57</v>
      </c>
      <c r="B1" s="63"/>
      <c r="C1" s="63"/>
      <c r="D1" s="63"/>
      <c r="E1" s="63"/>
      <c r="F1" s="63"/>
      <c r="G1" s="63"/>
      <c r="H1" s="64"/>
    </row>
    <row r="2" spans="1:8" s="2" customFormat="1" ht="65.45" customHeight="1" x14ac:dyDescent="0.25">
      <c r="A2" s="20" t="s">
        <v>67</v>
      </c>
      <c r="B2" s="66" t="s">
        <v>53</v>
      </c>
      <c r="C2" s="66"/>
      <c r="D2" s="20" t="s">
        <v>44</v>
      </c>
      <c r="E2" s="20" t="s">
        <v>45</v>
      </c>
      <c r="F2" s="20" t="s">
        <v>47</v>
      </c>
      <c r="G2" s="20" t="s">
        <v>47</v>
      </c>
      <c r="H2" s="20" t="s">
        <v>51</v>
      </c>
    </row>
    <row r="3" spans="1:8" s="1" customFormat="1" ht="47.25" x14ac:dyDescent="0.25">
      <c r="A3" s="6" t="s">
        <v>0</v>
      </c>
      <c r="B3" s="6" t="s">
        <v>1</v>
      </c>
      <c r="C3" s="6" t="s">
        <v>2</v>
      </c>
      <c r="D3" s="10" t="s">
        <v>3</v>
      </c>
      <c r="E3" s="6" t="s">
        <v>21</v>
      </c>
      <c r="F3" s="6" t="s">
        <v>7</v>
      </c>
      <c r="G3" s="6" t="s">
        <v>56</v>
      </c>
      <c r="H3" s="6" t="s">
        <v>50</v>
      </c>
    </row>
    <row r="4" spans="1:8" s="1" customFormat="1" x14ac:dyDescent="0.25">
      <c r="A4" s="16" t="s">
        <v>30</v>
      </c>
      <c r="B4" s="11" t="s">
        <v>6</v>
      </c>
      <c r="C4" s="12"/>
      <c r="D4" s="11">
        <v>360</v>
      </c>
      <c r="E4" s="13" t="s">
        <v>4</v>
      </c>
      <c r="F4" s="14">
        <f t="shared" ref="F4" si="0">IF(AND(D4 &lt;&gt; "",E4 &lt;&gt; ""),D4/_xlfn.XLOOKUP(E4,$A$132:$A$138,$B$132:$B$138),IF(D4&lt;&gt;"","Pick Interval",0))</f>
        <v>360</v>
      </c>
      <c r="G4" s="15">
        <f>IF(E4&lt;&gt;"Monthly",F4,0)</f>
        <v>0</v>
      </c>
      <c r="H4" s="17"/>
    </row>
    <row r="5" spans="1:8" s="1" customFormat="1" x14ac:dyDescent="0.25">
      <c r="A5" s="16" t="s">
        <v>61</v>
      </c>
      <c r="B5" s="11" t="s">
        <v>6</v>
      </c>
      <c r="C5" s="12"/>
      <c r="D5" s="11">
        <v>250</v>
      </c>
      <c r="E5" s="13" t="s">
        <v>20</v>
      </c>
      <c r="F5" s="14">
        <f>IF(AND(D5 &lt;&gt; "",E5 &lt;&gt; ""),D5/_xlfn.XLOOKUP(E5,$A$132:$A$138,$B$132:$B$138),IF(D5&lt;&gt;"","Pick Interval",0))</f>
        <v>20.833333333333332</v>
      </c>
      <c r="G5" s="15">
        <f>IF(E5&lt;&gt;"Monthly",F5,0)</f>
        <v>20.833333333333332</v>
      </c>
      <c r="H5" s="17" t="s">
        <v>62</v>
      </c>
    </row>
    <row r="6" spans="1:8" s="1" customFormat="1" x14ac:dyDescent="0.25">
      <c r="A6" s="16" t="s">
        <v>31</v>
      </c>
      <c r="B6" s="11" t="s">
        <v>14</v>
      </c>
      <c r="C6" s="12" t="s">
        <v>6</v>
      </c>
      <c r="D6" s="11">
        <v>25</v>
      </c>
      <c r="E6" s="13" t="s">
        <v>4</v>
      </c>
      <c r="F6" s="14">
        <f t="shared" ref="F6:F69" si="1">IF(AND(D6 &lt;&gt; "",E6 &lt;&gt; ""),D6/_xlfn.XLOOKUP(E6,$A$132:$A$138,$B$132:$B$138),IF(D6&lt;&gt;"","Pick Interval",0))</f>
        <v>25</v>
      </c>
      <c r="G6" s="15">
        <f t="shared" ref="G6:G69" si="2">IF(E6&lt;&gt;"Monthly",F6,0)</f>
        <v>0</v>
      </c>
      <c r="H6" s="17"/>
    </row>
    <row r="7" spans="1:8" s="1" customFormat="1" x14ac:dyDescent="0.25">
      <c r="A7" s="16" t="s">
        <v>32</v>
      </c>
      <c r="B7" s="11" t="s">
        <v>6</v>
      </c>
      <c r="C7" s="12"/>
      <c r="D7" s="11">
        <v>500</v>
      </c>
      <c r="E7" s="13" t="s">
        <v>4</v>
      </c>
      <c r="F7" s="14">
        <f t="shared" si="1"/>
        <v>500</v>
      </c>
      <c r="G7" s="15">
        <f t="shared" si="2"/>
        <v>0</v>
      </c>
      <c r="H7" s="17" t="s">
        <v>63</v>
      </c>
    </row>
    <row r="8" spans="1:8" x14ac:dyDescent="0.25">
      <c r="A8" s="16" t="s">
        <v>12</v>
      </c>
      <c r="B8" s="11" t="s">
        <v>6</v>
      </c>
      <c r="C8" s="12"/>
      <c r="D8" s="11">
        <v>1850</v>
      </c>
      <c r="E8" s="13" t="s">
        <v>4</v>
      </c>
      <c r="F8" s="14">
        <f t="shared" si="1"/>
        <v>1850</v>
      </c>
      <c r="G8" s="15">
        <f t="shared" si="2"/>
        <v>0</v>
      </c>
      <c r="H8" s="12"/>
    </row>
    <row r="9" spans="1:8" x14ac:dyDescent="0.25">
      <c r="A9" s="16" t="s">
        <v>13</v>
      </c>
      <c r="B9" s="11" t="s">
        <v>14</v>
      </c>
      <c r="C9" s="12" t="s">
        <v>6</v>
      </c>
      <c r="D9" s="11">
        <v>110</v>
      </c>
      <c r="E9" s="13" t="s">
        <v>16</v>
      </c>
      <c r="F9" s="14">
        <f t="shared" si="1"/>
        <v>55</v>
      </c>
      <c r="G9" s="15">
        <f t="shared" si="2"/>
        <v>55</v>
      </c>
      <c r="H9" s="12" t="s">
        <v>64</v>
      </c>
    </row>
    <row r="10" spans="1:8" x14ac:dyDescent="0.25">
      <c r="A10" s="16" t="s">
        <v>22</v>
      </c>
      <c r="B10" s="11" t="s">
        <v>6</v>
      </c>
      <c r="C10" s="12"/>
      <c r="D10" s="11">
        <v>90</v>
      </c>
      <c r="E10" s="13" t="s">
        <v>4</v>
      </c>
      <c r="F10" s="14">
        <f t="shared" si="1"/>
        <v>90</v>
      </c>
      <c r="G10" s="15">
        <f t="shared" si="2"/>
        <v>0</v>
      </c>
      <c r="H10" s="12"/>
    </row>
    <row r="11" spans="1:8" x14ac:dyDescent="0.25">
      <c r="A11" s="16" t="s">
        <v>65</v>
      </c>
      <c r="B11" s="11"/>
      <c r="C11" s="12" t="s">
        <v>6</v>
      </c>
      <c r="D11" s="11">
        <v>250</v>
      </c>
      <c r="E11" s="13" t="s">
        <v>4</v>
      </c>
      <c r="F11" s="14">
        <f t="shared" si="1"/>
        <v>250</v>
      </c>
      <c r="G11" s="15">
        <f t="shared" si="2"/>
        <v>0</v>
      </c>
      <c r="H11" s="12"/>
    </row>
    <row r="12" spans="1:8" x14ac:dyDescent="0.25">
      <c r="A12" s="16" t="s">
        <v>24</v>
      </c>
      <c r="B12" s="11" t="s">
        <v>6</v>
      </c>
      <c r="C12" s="12"/>
      <c r="D12" s="11">
        <v>550</v>
      </c>
      <c r="E12" s="13" t="s">
        <v>20</v>
      </c>
      <c r="F12" s="14">
        <f t="shared" si="1"/>
        <v>45.833333333333336</v>
      </c>
      <c r="G12" s="15">
        <f t="shared" si="2"/>
        <v>45.833333333333336</v>
      </c>
      <c r="H12" s="12"/>
    </row>
    <row r="13" spans="1:8" x14ac:dyDescent="0.25">
      <c r="A13" s="16" t="s">
        <v>28</v>
      </c>
      <c r="B13" s="11" t="s">
        <v>6</v>
      </c>
      <c r="C13" s="12"/>
      <c r="D13" s="11">
        <v>350</v>
      </c>
      <c r="E13" s="13" t="s">
        <v>17</v>
      </c>
      <c r="F13" s="14">
        <f t="shared" si="1"/>
        <v>116.66666666666667</v>
      </c>
      <c r="G13" s="15">
        <f t="shared" si="2"/>
        <v>116.66666666666667</v>
      </c>
      <c r="H13" s="12"/>
    </row>
    <row r="14" spans="1:8" x14ac:dyDescent="0.25">
      <c r="A14" s="16" t="s">
        <v>29</v>
      </c>
      <c r="B14" s="11"/>
      <c r="C14" s="12" t="s">
        <v>6</v>
      </c>
      <c r="D14" s="11">
        <v>1200</v>
      </c>
      <c r="E14" s="13" t="s">
        <v>4</v>
      </c>
      <c r="F14" s="14">
        <f t="shared" si="1"/>
        <v>1200</v>
      </c>
      <c r="G14" s="15">
        <f t="shared" si="2"/>
        <v>0</v>
      </c>
      <c r="H14" s="12"/>
    </row>
    <row r="15" spans="1:8" x14ac:dyDescent="0.25">
      <c r="A15" s="16" t="s">
        <v>33</v>
      </c>
      <c r="B15" s="11"/>
      <c r="C15" s="12" t="s">
        <v>6</v>
      </c>
      <c r="D15" s="11">
        <v>125</v>
      </c>
      <c r="E15" s="13" t="s">
        <v>4</v>
      </c>
      <c r="F15" s="14">
        <f t="shared" si="1"/>
        <v>125</v>
      </c>
      <c r="G15" s="15">
        <f t="shared" si="2"/>
        <v>0</v>
      </c>
      <c r="H15" s="12"/>
    </row>
    <row r="16" spans="1:8" x14ac:dyDescent="0.25">
      <c r="A16" s="16" t="s">
        <v>34</v>
      </c>
      <c r="B16" s="11" t="s">
        <v>6</v>
      </c>
      <c r="C16" s="12"/>
      <c r="D16" s="11">
        <v>50</v>
      </c>
      <c r="E16" s="13" t="s">
        <v>4</v>
      </c>
      <c r="F16" s="14">
        <f t="shared" si="1"/>
        <v>50</v>
      </c>
      <c r="G16" s="15">
        <f t="shared" si="2"/>
        <v>0</v>
      </c>
      <c r="H16" s="12"/>
    </row>
    <row r="17" spans="1:8" x14ac:dyDescent="0.25">
      <c r="A17" s="16" t="s">
        <v>23</v>
      </c>
      <c r="B17" s="11"/>
      <c r="C17" s="12" t="s">
        <v>6</v>
      </c>
      <c r="D17" s="11">
        <v>1000</v>
      </c>
      <c r="E17" s="13" t="s">
        <v>20</v>
      </c>
      <c r="F17" s="14">
        <f t="shared" si="1"/>
        <v>83.333333333333329</v>
      </c>
      <c r="G17" s="15">
        <f t="shared" si="2"/>
        <v>83.333333333333329</v>
      </c>
      <c r="H17" s="12"/>
    </row>
    <row r="18" spans="1:8" x14ac:dyDescent="0.25">
      <c r="A18" s="16" t="s">
        <v>54</v>
      </c>
      <c r="B18" s="11"/>
      <c r="C18" s="12" t="s">
        <v>6</v>
      </c>
      <c r="D18" s="11">
        <v>500</v>
      </c>
      <c r="E18" s="13" t="s">
        <v>20</v>
      </c>
      <c r="F18" s="14">
        <f t="shared" si="1"/>
        <v>41.666666666666664</v>
      </c>
      <c r="G18" s="15">
        <f t="shared" si="2"/>
        <v>41.666666666666664</v>
      </c>
      <c r="H18" s="12"/>
    </row>
    <row r="19" spans="1:8" x14ac:dyDescent="0.25">
      <c r="A19" s="16" t="s">
        <v>46</v>
      </c>
      <c r="B19" s="11"/>
      <c r="C19" s="12" t="s">
        <v>6</v>
      </c>
      <c r="D19" s="11">
        <v>250</v>
      </c>
      <c r="E19" s="13" t="s">
        <v>20</v>
      </c>
      <c r="F19" s="14">
        <f t="shared" si="1"/>
        <v>20.833333333333332</v>
      </c>
      <c r="G19" s="15">
        <f t="shared" si="2"/>
        <v>20.833333333333332</v>
      </c>
      <c r="H19" s="12"/>
    </row>
    <row r="20" spans="1:8" x14ac:dyDescent="0.25">
      <c r="A20" s="16" t="s">
        <v>8</v>
      </c>
      <c r="B20" s="11"/>
      <c r="C20" s="12" t="s">
        <v>6</v>
      </c>
      <c r="D20" s="11">
        <v>400</v>
      </c>
      <c r="E20" s="13" t="s">
        <v>20</v>
      </c>
      <c r="F20" s="14">
        <f t="shared" si="1"/>
        <v>33.333333333333336</v>
      </c>
      <c r="G20" s="15">
        <f t="shared" si="2"/>
        <v>33.333333333333336</v>
      </c>
      <c r="H20" s="12"/>
    </row>
    <row r="21" spans="1:8" x14ac:dyDescent="0.25">
      <c r="A21" s="16" t="s">
        <v>40</v>
      </c>
      <c r="B21" s="12"/>
      <c r="C21" s="12" t="s">
        <v>6</v>
      </c>
      <c r="D21" s="11">
        <v>200</v>
      </c>
      <c r="E21" s="13" t="s">
        <v>20</v>
      </c>
      <c r="F21" s="14">
        <f t="shared" si="1"/>
        <v>16.666666666666668</v>
      </c>
      <c r="G21" s="15">
        <f t="shared" si="2"/>
        <v>16.666666666666668</v>
      </c>
      <c r="H21" s="12"/>
    </row>
    <row r="22" spans="1:8" x14ac:dyDescent="0.25">
      <c r="A22" s="16" t="s">
        <v>9</v>
      </c>
      <c r="B22" s="12"/>
      <c r="C22" s="12" t="s">
        <v>6</v>
      </c>
      <c r="D22" s="11">
        <v>1200</v>
      </c>
      <c r="E22" s="13" t="s">
        <v>20</v>
      </c>
      <c r="F22" s="14">
        <f t="shared" si="1"/>
        <v>100</v>
      </c>
      <c r="G22" s="15">
        <f t="shared" si="2"/>
        <v>100</v>
      </c>
      <c r="H22" s="12"/>
    </row>
    <row r="23" spans="1:8" x14ac:dyDescent="0.25">
      <c r="A23" s="16" t="s">
        <v>25</v>
      </c>
      <c r="B23" s="12"/>
      <c r="C23" s="12" t="s">
        <v>6</v>
      </c>
      <c r="D23" s="11">
        <v>2000</v>
      </c>
      <c r="E23" s="13" t="s">
        <v>20</v>
      </c>
      <c r="F23" s="14">
        <f t="shared" si="1"/>
        <v>166.66666666666666</v>
      </c>
      <c r="G23" s="15">
        <f t="shared" si="2"/>
        <v>166.66666666666666</v>
      </c>
      <c r="H23" s="12"/>
    </row>
    <row r="24" spans="1:8" x14ac:dyDescent="0.25">
      <c r="A24" s="16" t="s">
        <v>26</v>
      </c>
      <c r="B24" s="12" t="s">
        <v>6</v>
      </c>
      <c r="C24" s="12"/>
      <c r="D24" s="11">
        <v>129</v>
      </c>
      <c r="E24" s="13" t="s">
        <v>20</v>
      </c>
      <c r="F24" s="14">
        <f t="shared" si="1"/>
        <v>10.75</v>
      </c>
      <c r="G24" s="15">
        <f t="shared" si="2"/>
        <v>10.75</v>
      </c>
      <c r="H24" s="12"/>
    </row>
    <row r="25" spans="1:8" x14ac:dyDescent="0.25">
      <c r="A25" s="16" t="s">
        <v>27</v>
      </c>
      <c r="B25" s="12" t="s">
        <v>6</v>
      </c>
      <c r="C25" s="12"/>
      <c r="D25" s="11">
        <v>75</v>
      </c>
      <c r="E25" s="13" t="s">
        <v>20</v>
      </c>
      <c r="F25" s="14">
        <f t="shared" si="1"/>
        <v>6.25</v>
      </c>
      <c r="G25" s="15">
        <f t="shared" si="2"/>
        <v>6.25</v>
      </c>
      <c r="H25" s="12"/>
    </row>
    <row r="26" spans="1:8" x14ac:dyDescent="0.25">
      <c r="A26" s="16" t="s">
        <v>39</v>
      </c>
      <c r="B26" s="12" t="s">
        <v>6</v>
      </c>
      <c r="C26" s="12"/>
      <c r="D26" s="11">
        <v>13.99</v>
      </c>
      <c r="E26" s="13" t="s">
        <v>4</v>
      </c>
      <c r="F26" s="14">
        <f t="shared" si="1"/>
        <v>13.99</v>
      </c>
      <c r="G26" s="15">
        <f t="shared" si="2"/>
        <v>0</v>
      </c>
      <c r="H26" s="12"/>
    </row>
    <row r="27" spans="1:8" x14ac:dyDescent="0.25">
      <c r="A27" s="16" t="s">
        <v>35</v>
      </c>
      <c r="B27" s="12" t="s">
        <v>6</v>
      </c>
      <c r="C27" s="12"/>
      <c r="D27" s="11">
        <v>310</v>
      </c>
      <c r="E27" s="13" t="s">
        <v>4</v>
      </c>
      <c r="F27" s="14">
        <f t="shared" si="1"/>
        <v>310</v>
      </c>
      <c r="G27" s="15">
        <f t="shared" si="2"/>
        <v>0</v>
      </c>
      <c r="H27" s="12"/>
    </row>
    <row r="28" spans="1:8" x14ac:dyDescent="0.25">
      <c r="A28" s="16" t="s">
        <v>55</v>
      </c>
      <c r="B28" s="12"/>
      <c r="C28" s="12" t="s">
        <v>6</v>
      </c>
      <c r="D28" s="11">
        <v>175</v>
      </c>
      <c r="E28" s="13" t="s">
        <v>4</v>
      </c>
      <c r="F28" s="14">
        <f t="shared" si="1"/>
        <v>175</v>
      </c>
      <c r="G28" s="15">
        <f t="shared" si="2"/>
        <v>0</v>
      </c>
      <c r="H28" s="12"/>
    </row>
    <row r="29" spans="1:8" x14ac:dyDescent="0.25">
      <c r="A29" s="16"/>
      <c r="B29" s="12"/>
      <c r="C29" s="12"/>
      <c r="D29" s="11"/>
      <c r="E29" s="13"/>
      <c r="F29" s="14">
        <f t="shared" si="1"/>
        <v>0</v>
      </c>
      <c r="G29" s="15">
        <f t="shared" si="2"/>
        <v>0</v>
      </c>
      <c r="H29" s="12"/>
    </row>
    <row r="30" spans="1:8" x14ac:dyDescent="0.25">
      <c r="A30" s="16"/>
      <c r="B30" s="12"/>
      <c r="C30" s="12"/>
      <c r="D30" s="11"/>
      <c r="E30" s="13"/>
      <c r="F30" s="14">
        <f t="shared" si="1"/>
        <v>0</v>
      </c>
      <c r="G30" s="15">
        <f t="shared" si="2"/>
        <v>0</v>
      </c>
      <c r="H30" s="12"/>
    </row>
    <row r="31" spans="1:8" x14ac:dyDescent="0.25">
      <c r="A31" s="16"/>
      <c r="B31" s="12"/>
      <c r="C31" s="12"/>
      <c r="D31" s="11"/>
      <c r="E31" s="13"/>
      <c r="F31" s="14">
        <f t="shared" si="1"/>
        <v>0</v>
      </c>
      <c r="G31" s="15">
        <f t="shared" si="2"/>
        <v>0</v>
      </c>
      <c r="H31" s="12"/>
    </row>
    <row r="32" spans="1:8" x14ac:dyDescent="0.25">
      <c r="A32" s="16"/>
      <c r="B32" s="12"/>
      <c r="C32" s="12"/>
      <c r="D32" s="11"/>
      <c r="E32" s="13"/>
      <c r="F32" s="14">
        <f t="shared" si="1"/>
        <v>0</v>
      </c>
      <c r="G32" s="15">
        <f t="shared" si="2"/>
        <v>0</v>
      </c>
      <c r="H32" s="12"/>
    </row>
    <row r="33" spans="1:8" x14ac:dyDescent="0.25">
      <c r="A33" s="16"/>
      <c r="B33" s="12"/>
      <c r="C33" s="12"/>
      <c r="D33" s="11"/>
      <c r="E33" s="13"/>
      <c r="F33" s="14">
        <f t="shared" si="1"/>
        <v>0</v>
      </c>
      <c r="G33" s="15">
        <f t="shared" si="2"/>
        <v>0</v>
      </c>
      <c r="H33" s="12"/>
    </row>
    <row r="34" spans="1:8" x14ac:dyDescent="0.25">
      <c r="A34" s="16"/>
      <c r="B34" s="12"/>
      <c r="C34" s="12"/>
      <c r="D34" s="11"/>
      <c r="E34" s="13"/>
      <c r="F34" s="14">
        <f t="shared" si="1"/>
        <v>0</v>
      </c>
      <c r="G34" s="15">
        <f t="shared" si="2"/>
        <v>0</v>
      </c>
      <c r="H34" s="12"/>
    </row>
    <row r="35" spans="1:8" x14ac:dyDescent="0.25">
      <c r="A35" s="16"/>
      <c r="B35" s="12"/>
      <c r="C35" s="12"/>
      <c r="D35" s="11"/>
      <c r="E35" s="13"/>
      <c r="F35" s="14">
        <f t="shared" si="1"/>
        <v>0</v>
      </c>
      <c r="G35" s="15">
        <f t="shared" si="2"/>
        <v>0</v>
      </c>
      <c r="H35" s="12"/>
    </row>
    <row r="36" spans="1:8" x14ac:dyDescent="0.25">
      <c r="A36" s="16"/>
      <c r="B36" s="12"/>
      <c r="C36" s="12"/>
      <c r="D36" s="11"/>
      <c r="E36" s="13"/>
      <c r="F36" s="14">
        <f t="shared" si="1"/>
        <v>0</v>
      </c>
      <c r="G36" s="15">
        <f t="shared" si="2"/>
        <v>0</v>
      </c>
      <c r="H36" s="12"/>
    </row>
    <row r="37" spans="1:8" x14ac:dyDescent="0.25">
      <c r="A37" s="16"/>
      <c r="B37" s="12"/>
      <c r="C37" s="12"/>
      <c r="D37" s="11"/>
      <c r="E37" s="13"/>
      <c r="F37" s="14">
        <f t="shared" si="1"/>
        <v>0</v>
      </c>
      <c r="G37" s="15">
        <f t="shared" si="2"/>
        <v>0</v>
      </c>
      <c r="H37" s="12"/>
    </row>
    <row r="38" spans="1:8" x14ac:dyDescent="0.25">
      <c r="A38" s="16"/>
      <c r="B38" s="12"/>
      <c r="C38" s="12"/>
      <c r="D38" s="11"/>
      <c r="E38" s="13"/>
      <c r="F38" s="14">
        <f t="shared" si="1"/>
        <v>0</v>
      </c>
      <c r="G38" s="15">
        <f t="shared" si="2"/>
        <v>0</v>
      </c>
      <c r="H38" s="12"/>
    </row>
    <row r="39" spans="1:8" x14ac:dyDescent="0.25">
      <c r="A39" s="16"/>
      <c r="B39" s="12"/>
      <c r="C39" s="12"/>
      <c r="D39" s="11"/>
      <c r="E39" s="13"/>
      <c r="F39" s="14">
        <f t="shared" si="1"/>
        <v>0</v>
      </c>
      <c r="G39" s="15">
        <f t="shared" si="2"/>
        <v>0</v>
      </c>
      <c r="H39" s="12"/>
    </row>
    <row r="40" spans="1:8" x14ac:dyDescent="0.25">
      <c r="A40" s="16"/>
      <c r="B40" s="12"/>
      <c r="C40" s="12"/>
      <c r="D40" s="11"/>
      <c r="E40" s="13"/>
      <c r="F40" s="14">
        <f t="shared" si="1"/>
        <v>0</v>
      </c>
      <c r="G40" s="15">
        <f t="shared" si="2"/>
        <v>0</v>
      </c>
      <c r="H40" s="12"/>
    </row>
    <row r="41" spans="1:8" x14ac:dyDescent="0.25">
      <c r="A41" s="16"/>
      <c r="B41" s="12"/>
      <c r="C41" s="12"/>
      <c r="D41" s="11"/>
      <c r="E41" s="13"/>
      <c r="F41" s="14">
        <f t="shared" si="1"/>
        <v>0</v>
      </c>
      <c r="G41" s="15">
        <f t="shared" si="2"/>
        <v>0</v>
      </c>
      <c r="H41" s="12"/>
    </row>
    <row r="42" spans="1:8" x14ac:dyDescent="0.25">
      <c r="A42" s="16"/>
      <c r="B42" s="12"/>
      <c r="C42" s="12"/>
      <c r="D42" s="11"/>
      <c r="E42" s="13"/>
      <c r="F42" s="14">
        <f t="shared" si="1"/>
        <v>0</v>
      </c>
      <c r="G42" s="15">
        <f t="shared" si="2"/>
        <v>0</v>
      </c>
      <c r="H42" s="12"/>
    </row>
    <row r="43" spans="1:8" x14ac:dyDescent="0.25">
      <c r="A43" s="16"/>
      <c r="B43" s="12"/>
      <c r="C43" s="12"/>
      <c r="D43" s="11"/>
      <c r="E43" s="13"/>
      <c r="F43" s="14">
        <f t="shared" si="1"/>
        <v>0</v>
      </c>
      <c r="G43" s="15">
        <f t="shared" si="2"/>
        <v>0</v>
      </c>
      <c r="H43" s="12"/>
    </row>
    <row r="44" spans="1:8" x14ac:dyDescent="0.25">
      <c r="A44" s="16"/>
      <c r="B44" s="12"/>
      <c r="C44" s="12"/>
      <c r="D44" s="11"/>
      <c r="E44" s="13"/>
      <c r="F44" s="14">
        <f t="shared" si="1"/>
        <v>0</v>
      </c>
      <c r="G44" s="15">
        <f t="shared" si="2"/>
        <v>0</v>
      </c>
      <c r="H44" s="12"/>
    </row>
    <row r="45" spans="1:8" x14ac:dyDescent="0.25">
      <c r="A45" s="16"/>
      <c r="B45" s="12"/>
      <c r="C45" s="12"/>
      <c r="D45" s="11"/>
      <c r="E45" s="13"/>
      <c r="F45" s="14">
        <f t="shared" si="1"/>
        <v>0</v>
      </c>
      <c r="G45" s="15">
        <f t="shared" si="2"/>
        <v>0</v>
      </c>
      <c r="H45" s="12"/>
    </row>
    <row r="46" spans="1:8" x14ac:dyDescent="0.25">
      <c r="A46" s="16"/>
      <c r="B46" s="12"/>
      <c r="C46" s="12"/>
      <c r="D46" s="11"/>
      <c r="E46" s="13"/>
      <c r="F46" s="14">
        <f t="shared" si="1"/>
        <v>0</v>
      </c>
      <c r="G46" s="15">
        <f t="shared" si="2"/>
        <v>0</v>
      </c>
      <c r="H46" s="12"/>
    </row>
    <row r="47" spans="1:8" x14ac:dyDescent="0.25">
      <c r="A47" s="16"/>
      <c r="B47" s="12"/>
      <c r="C47" s="12"/>
      <c r="D47" s="11"/>
      <c r="E47" s="13"/>
      <c r="F47" s="14">
        <f t="shared" si="1"/>
        <v>0</v>
      </c>
      <c r="G47" s="15">
        <f t="shared" si="2"/>
        <v>0</v>
      </c>
      <c r="H47" s="12"/>
    </row>
    <row r="48" spans="1:8" x14ac:dyDescent="0.25">
      <c r="A48" s="16"/>
      <c r="B48" s="12"/>
      <c r="C48" s="12"/>
      <c r="D48" s="11"/>
      <c r="E48" s="13"/>
      <c r="F48" s="14">
        <f t="shared" si="1"/>
        <v>0</v>
      </c>
      <c r="G48" s="15">
        <f t="shared" si="2"/>
        <v>0</v>
      </c>
      <c r="H48" s="12"/>
    </row>
    <row r="49" spans="1:8" x14ac:dyDescent="0.25">
      <c r="A49" s="16"/>
      <c r="B49" s="12"/>
      <c r="C49" s="12"/>
      <c r="D49" s="11"/>
      <c r="E49" s="13"/>
      <c r="F49" s="14">
        <f t="shared" si="1"/>
        <v>0</v>
      </c>
      <c r="G49" s="15">
        <f t="shared" si="2"/>
        <v>0</v>
      </c>
      <c r="H49" s="12"/>
    </row>
    <row r="50" spans="1:8" x14ac:dyDescent="0.25">
      <c r="A50" s="16"/>
      <c r="B50" s="12"/>
      <c r="C50" s="12"/>
      <c r="D50" s="11"/>
      <c r="E50" s="13"/>
      <c r="F50" s="14">
        <f t="shared" si="1"/>
        <v>0</v>
      </c>
      <c r="G50" s="15">
        <f t="shared" si="2"/>
        <v>0</v>
      </c>
      <c r="H50" s="12"/>
    </row>
    <row r="51" spans="1:8" x14ac:dyDescent="0.25">
      <c r="A51" s="16"/>
      <c r="B51" s="12"/>
      <c r="C51" s="12"/>
      <c r="D51" s="11"/>
      <c r="E51" s="13"/>
      <c r="F51" s="14">
        <f t="shared" si="1"/>
        <v>0</v>
      </c>
      <c r="G51" s="15">
        <f t="shared" si="2"/>
        <v>0</v>
      </c>
      <c r="H51" s="12"/>
    </row>
    <row r="52" spans="1:8" x14ac:dyDescent="0.25">
      <c r="A52" s="16"/>
      <c r="B52" s="12"/>
      <c r="C52" s="12"/>
      <c r="D52" s="11"/>
      <c r="E52" s="13"/>
      <c r="F52" s="14">
        <f t="shared" si="1"/>
        <v>0</v>
      </c>
      <c r="G52" s="15">
        <f t="shared" si="2"/>
        <v>0</v>
      </c>
      <c r="H52" s="12"/>
    </row>
    <row r="53" spans="1:8" x14ac:dyDescent="0.25">
      <c r="A53" s="16"/>
      <c r="B53" s="12"/>
      <c r="C53" s="12"/>
      <c r="D53" s="11"/>
      <c r="E53" s="13"/>
      <c r="F53" s="14">
        <f t="shared" si="1"/>
        <v>0</v>
      </c>
      <c r="G53" s="15">
        <f t="shared" si="2"/>
        <v>0</v>
      </c>
      <c r="H53" s="12"/>
    </row>
    <row r="54" spans="1:8" x14ac:dyDescent="0.25">
      <c r="A54" s="16"/>
      <c r="B54" s="12"/>
      <c r="C54" s="12"/>
      <c r="D54" s="11"/>
      <c r="E54" s="13"/>
      <c r="F54" s="14">
        <f t="shared" si="1"/>
        <v>0</v>
      </c>
      <c r="G54" s="15">
        <f t="shared" si="2"/>
        <v>0</v>
      </c>
      <c r="H54" s="12"/>
    </row>
    <row r="55" spans="1:8" x14ac:dyDescent="0.25">
      <c r="A55" s="16"/>
      <c r="B55" s="12"/>
      <c r="C55" s="12"/>
      <c r="D55" s="11"/>
      <c r="E55" s="13"/>
      <c r="F55" s="14">
        <f t="shared" si="1"/>
        <v>0</v>
      </c>
      <c r="G55" s="15">
        <f t="shared" si="2"/>
        <v>0</v>
      </c>
      <c r="H55" s="12"/>
    </row>
    <row r="56" spans="1:8" x14ac:dyDescent="0.25">
      <c r="A56" s="16"/>
      <c r="B56" s="12"/>
      <c r="C56" s="12"/>
      <c r="D56" s="11"/>
      <c r="E56" s="13"/>
      <c r="F56" s="14">
        <f t="shared" si="1"/>
        <v>0</v>
      </c>
      <c r="G56" s="15">
        <f t="shared" si="2"/>
        <v>0</v>
      </c>
      <c r="H56" s="12"/>
    </row>
    <row r="57" spans="1:8" x14ac:dyDescent="0.25">
      <c r="A57" s="16"/>
      <c r="B57" s="12"/>
      <c r="C57" s="12"/>
      <c r="D57" s="11"/>
      <c r="E57" s="13"/>
      <c r="F57" s="14">
        <f t="shared" si="1"/>
        <v>0</v>
      </c>
      <c r="G57" s="15">
        <f t="shared" si="2"/>
        <v>0</v>
      </c>
      <c r="H57" s="12"/>
    </row>
    <row r="58" spans="1:8" x14ac:dyDescent="0.25">
      <c r="A58" s="16"/>
      <c r="B58" s="12"/>
      <c r="C58" s="12"/>
      <c r="D58" s="11"/>
      <c r="E58" s="13"/>
      <c r="F58" s="14">
        <f t="shared" si="1"/>
        <v>0</v>
      </c>
      <c r="G58" s="15">
        <f t="shared" si="2"/>
        <v>0</v>
      </c>
      <c r="H58" s="12"/>
    </row>
    <row r="59" spans="1:8" x14ac:dyDescent="0.25">
      <c r="A59" s="16"/>
      <c r="B59" s="12"/>
      <c r="C59" s="12"/>
      <c r="D59" s="11"/>
      <c r="E59" s="13"/>
      <c r="F59" s="14">
        <f t="shared" si="1"/>
        <v>0</v>
      </c>
      <c r="G59" s="15">
        <f t="shared" si="2"/>
        <v>0</v>
      </c>
      <c r="H59" s="12"/>
    </row>
    <row r="60" spans="1:8" x14ac:dyDescent="0.25">
      <c r="A60" s="16"/>
      <c r="B60" s="12"/>
      <c r="C60" s="12"/>
      <c r="D60" s="11"/>
      <c r="E60" s="13"/>
      <c r="F60" s="14">
        <f t="shared" si="1"/>
        <v>0</v>
      </c>
      <c r="G60" s="15">
        <f t="shared" si="2"/>
        <v>0</v>
      </c>
      <c r="H60" s="12"/>
    </row>
    <row r="61" spans="1:8" x14ac:dyDescent="0.25">
      <c r="A61" s="16"/>
      <c r="B61" s="12"/>
      <c r="C61" s="12"/>
      <c r="D61" s="11"/>
      <c r="E61" s="13"/>
      <c r="F61" s="14">
        <f t="shared" si="1"/>
        <v>0</v>
      </c>
      <c r="G61" s="15">
        <f t="shared" si="2"/>
        <v>0</v>
      </c>
      <c r="H61" s="12"/>
    </row>
    <row r="62" spans="1:8" x14ac:dyDescent="0.25">
      <c r="A62" s="16"/>
      <c r="B62" s="12"/>
      <c r="C62" s="12"/>
      <c r="D62" s="11"/>
      <c r="E62" s="13"/>
      <c r="F62" s="14">
        <f t="shared" si="1"/>
        <v>0</v>
      </c>
      <c r="G62" s="15">
        <f t="shared" si="2"/>
        <v>0</v>
      </c>
      <c r="H62" s="12"/>
    </row>
    <row r="63" spans="1:8" x14ac:dyDescent="0.25">
      <c r="A63" s="16"/>
      <c r="B63" s="12"/>
      <c r="C63" s="12"/>
      <c r="D63" s="11"/>
      <c r="E63" s="13"/>
      <c r="F63" s="14">
        <f t="shared" si="1"/>
        <v>0</v>
      </c>
      <c r="G63" s="15">
        <f t="shared" si="2"/>
        <v>0</v>
      </c>
      <c r="H63" s="12"/>
    </row>
    <row r="64" spans="1:8" x14ac:dyDescent="0.25">
      <c r="A64" s="16"/>
      <c r="B64" s="12"/>
      <c r="C64" s="12"/>
      <c r="D64" s="11"/>
      <c r="E64" s="13"/>
      <c r="F64" s="14">
        <f t="shared" si="1"/>
        <v>0</v>
      </c>
      <c r="G64" s="15">
        <f t="shared" si="2"/>
        <v>0</v>
      </c>
      <c r="H64" s="12"/>
    </row>
    <row r="65" spans="1:8" x14ac:dyDescent="0.25">
      <c r="A65" s="16"/>
      <c r="B65" s="12"/>
      <c r="C65" s="12"/>
      <c r="D65" s="11"/>
      <c r="E65" s="13"/>
      <c r="F65" s="14">
        <f t="shared" si="1"/>
        <v>0</v>
      </c>
      <c r="G65" s="15">
        <f t="shared" si="2"/>
        <v>0</v>
      </c>
      <c r="H65" s="12"/>
    </row>
    <row r="66" spans="1:8" x14ac:dyDescent="0.25">
      <c r="A66" s="16"/>
      <c r="B66" s="12"/>
      <c r="C66" s="12"/>
      <c r="D66" s="11"/>
      <c r="E66" s="13"/>
      <c r="F66" s="14">
        <f t="shared" si="1"/>
        <v>0</v>
      </c>
      <c r="G66" s="15">
        <f t="shared" si="2"/>
        <v>0</v>
      </c>
      <c r="H66" s="12"/>
    </row>
    <row r="67" spans="1:8" x14ac:dyDescent="0.25">
      <c r="A67" s="16"/>
      <c r="B67" s="12"/>
      <c r="C67" s="12"/>
      <c r="D67" s="11"/>
      <c r="E67" s="13"/>
      <c r="F67" s="14">
        <f t="shared" si="1"/>
        <v>0</v>
      </c>
      <c r="G67" s="15">
        <f t="shared" si="2"/>
        <v>0</v>
      </c>
      <c r="H67" s="12"/>
    </row>
    <row r="68" spans="1:8" x14ac:dyDescent="0.25">
      <c r="A68" s="16"/>
      <c r="B68" s="12"/>
      <c r="C68" s="12"/>
      <c r="D68" s="11"/>
      <c r="E68" s="13"/>
      <c r="F68" s="14">
        <f t="shared" si="1"/>
        <v>0</v>
      </c>
      <c r="G68" s="15">
        <f t="shared" si="2"/>
        <v>0</v>
      </c>
      <c r="H68" s="12"/>
    </row>
    <row r="69" spans="1:8" x14ac:dyDescent="0.25">
      <c r="A69" s="16"/>
      <c r="B69" s="12"/>
      <c r="C69" s="12"/>
      <c r="D69" s="11"/>
      <c r="E69" s="13"/>
      <c r="F69" s="14">
        <f t="shared" si="1"/>
        <v>0</v>
      </c>
      <c r="G69" s="15">
        <f t="shared" si="2"/>
        <v>0</v>
      </c>
      <c r="H69" s="12"/>
    </row>
    <row r="70" spans="1:8" x14ac:dyDescent="0.25">
      <c r="A70" s="16"/>
      <c r="B70" s="12"/>
      <c r="C70" s="12"/>
      <c r="D70" s="11"/>
      <c r="E70" s="13"/>
      <c r="F70" s="14">
        <f t="shared" ref="F70:F119" si="3">IF(AND(D70 &lt;&gt; "",E70 &lt;&gt; ""),D70/_xlfn.XLOOKUP(E70,$A$132:$A$138,$B$132:$B$138),IF(D70&lt;&gt;"","Pick Interval",0))</f>
        <v>0</v>
      </c>
      <c r="G70" s="15">
        <f t="shared" ref="G70:G119" si="4">IF(E70&lt;&gt;"Monthly",F70,0)</f>
        <v>0</v>
      </c>
      <c r="H70" s="12"/>
    </row>
    <row r="71" spans="1:8" x14ac:dyDescent="0.25">
      <c r="A71" s="16"/>
      <c r="B71" s="12"/>
      <c r="C71" s="12"/>
      <c r="D71" s="11"/>
      <c r="E71" s="13"/>
      <c r="F71" s="14">
        <f t="shared" si="3"/>
        <v>0</v>
      </c>
      <c r="G71" s="15">
        <f t="shared" si="4"/>
        <v>0</v>
      </c>
      <c r="H71" s="12"/>
    </row>
    <row r="72" spans="1:8" x14ac:dyDescent="0.25">
      <c r="A72" s="16"/>
      <c r="B72" s="12"/>
      <c r="C72" s="12"/>
      <c r="D72" s="11"/>
      <c r="E72" s="13"/>
      <c r="F72" s="14">
        <f t="shared" si="3"/>
        <v>0</v>
      </c>
      <c r="G72" s="15">
        <f t="shared" si="4"/>
        <v>0</v>
      </c>
      <c r="H72" s="12"/>
    </row>
    <row r="73" spans="1:8" x14ac:dyDescent="0.25">
      <c r="A73" s="16"/>
      <c r="B73" s="12"/>
      <c r="C73" s="12"/>
      <c r="D73" s="11"/>
      <c r="E73" s="13"/>
      <c r="F73" s="14">
        <f t="shared" si="3"/>
        <v>0</v>
      </c>
      <c r="G73" s="15">
        <f t="shared" si="4"/>
        <v>0</v>
      </c>
      <c r="H73" s="12"/>
    </row>
    <row r="74" spans="1:8" x14ac:dyDescent="0.25">
      <c r="A74" s="16"/>
      <c r="B74" s="12"/>
      <c r="C74" s="12"/>
      <c r="D74" s="11"/>
      <c r="E74" s="13"/>
      <c r="F74" s="14">
        <f t="shared" si="3"/>
        <v>0</v>
      </c>
      <c r="G74" s="15">
        <f t="shared" si="4"/>
        <v>0</v>
      </c>
      <c r="H74" s="12"/>
    </row>
    <row r="75" spans="1:8" x14ac:dyDescent="0.25">
      <c r="A75" s="16"/>
      <c r="B75" s="12"/>
      <c r="C75" s="12"/>
      <c r="D75" s="11"/>
      <c r="E75" s="13"/>
      <c r="F75" s="14">
        <f t="shared" si="3"/>
        <v>0</v>
      </c>
      <c r="G75" s="15">
        <f t="shared" si="4"/>
        <v>0</v>
      </c>
      <c r="H75" s="12"/>
    </row>
    <row r="76" spans="1:8" x14ac:dyDescent="0.25">
      <c r="A76" s="16"/>
      <c r="B76" s="12"/>
      <c r="C76" s="12"/>
      <c r="D76" s="11"/>
      <c r="E76" s="13"/>
      <c r="F76" s="14">
        <f t="shared" si="3"/>
        <v>0</v>
      </c>
      <c r="G76" s="15">
        <f t="shared" si="4"/>
        <v>0</v>
      </c>
      <c r="H76" s="12"/>
    </row>
    <row r="77" spans="1:8" x14ac:dyDescent="0.25">
      <c r="A77" s="16"/>
      <c r="B77" s="12"/>
      <c r="C77" s="12"/>
      <c r="D77" s="11"/>
      <c r="E77" s="13"/>
      <c r="F77" s="14">
        <f t="shared" si="3"/>
        <v>0</v>
      </c>
      <c r="G77" s="15">
        <f t="shared" si="4"/>
        <v>0</v>
      </c>
      <c r="H77" s="12"/>
    </row>
    <row r="78" spans="1:8" x14ac:dyDescent="0.25">
      <c r="A78" s="16"/>
      <c r="B78" s="12"/>
      <c r="C78" s="12"/>
      <c r="D78" s="11"/>
      <c r="E78" s="13"/>
      <c r="F78" s="14">
        <f t="shared" si="3"/>
        <v>0</v>
      </c>
      <c r="G78" s="15">
        <f t="shared" si="4"/>
        <v>0</v>
      </c>
      <c r="H78" s="12"/>
    </row>
    <row r="79" spans="1:8" x14ac:dyDescent="0.25">
      <c r="A79" s="16"/>
      <c r="B79" s="12"/>
      <c r="C79" s="12"/>
      <c r="D79" s="11"/>
      <c r="E79" s="13"/>
      <c r="F79" s="14">
        <f t="shared" si="3"/>
        <v>0</v>
      </c>
      <c r="G79" s="15">
        <f t="shared" si="4"/>
        <v>0</v>
      </c>
      <c r="H79" s="12"/>
    </row>
    <row r="80" spans="1:8" x14ac:dyDescent="0.25">
      <c r="A80" s="16"/>
      <c r="B80" s="12"/>
      <c r="C80" s="12"/>
      <c r="D80" s="11"/>
      <c r="E80" s="13"/>
      <c r="F80" s="14">
        <f t="shared" si="3"/>
        <v>0</v>
      </c>
      <c r="G80" s="15">
        <f t="shared" si="4"/>
        <v>0</v>
      </c>
      <c r="H80" s="12"/>
    </row>
    <row r="81" spans="1:8" x14ac:dyDescent="0.25">
      <c r="A81" s="16"/>
      <c r="B81" s="12"/>
      <c r="C81" s="12"/>
      <c r="D81" s="11"/>
      <c r="E81" s="13"/>
      <c r="F81" s="14">
        <f t="shared" si="3"/>
        <v>0</v>
      </c>
      <c r="G81" s="15">
        <f t="shared" si="4"/>
        <v>0</v>
      </c>
      <c r="H81" s="12"/>
    </row>
    <row r="82" spans="1:8" x14ac:dyDescent="0.25">
      <c r="A82" s="16"/>
      <c r="B82" s="12"/>
      <c r="C82" s="12"/>
      <c r="D82" s="11"/>
      <c r="E82" s="13"/>
      <c r="F82" s="14">
        <f t="shared" si="3"/>
        <v>0</v>
      </c>
      <c r="G82" s="15">
        <f t="shared" si="4"/>
        <v>0</v>
      </c>
      <c r="H82" s="12"/>
    </row>
    <row r="83" spans="1:8" x14ac:dyDescent="0.25">
      <c r="A83" s="16"/>
      <c r="B83" s="12"/>
      <c r="C83" s="12"/>
      <c r="D83" s="11"/>
      <c r="E83" s="13"/>
      <c r="F83" s="14">
        <f t="shared" si="3"/>
        <v>0</v>
      </c>
      <c r="G83" s="15">
        <f t="shared" si="4"/>
        <v>0</v>
      </c>
      <c r="H83" s="12"/>
    </row>
    <row r="84" spans="1:8" x14ac:dyDescent="0.25">
      <c r="A84" s="16"/>
      <c r="B84" s="12"/>
      <c r="C84" s="12"/>
      <c r="D84" s="11"/>
      <c r="E84" s="13"/>
      <c r="F84" s="14">
        <f t="shared" si="3"/>
        <v>0</v>
      </c>
      <c r="G84" s="15">
        <f t="shared" si="4"/>
        <v>0</v>
      </c>
      <c r="H84" s="12"/>
    </row>
    <row r="85" spans="1:8" x14ac:dyDescent="0.25">
      <c r="A85" s="16"/>
      <c r="B85" s="12"/>
      <c r="C85" s="12"/>
      <c r="D85" s="11"/>
      <c r="E85" s="13"/>
      <c r="F85" s="14">
        <f t="shared" si="3"/>
        <v>0</v>
      </c>
      <c r="G85" s="15">
        <f t="shared" si="4"/>
        <v>0</v>
      </c>
      <c r="H85" s="12"/>
    </row>
    <row r="86" spans="1:8" x14ac:dyDescent="0.25">
      <c r="A86" s="16"/>
      <c r="B86" s="12"/>
      <c r="C86" s="12"/>
      <c r="D86" s="11"/>
      <c r="E86" s="13"/>
      <c r="F86" s="14">
        <f t="shared" si="3"/>
        <v>0</v>
      </c>
      <c r="G86" s="15">
        <f t="shared" si="4"/>
        <v>0</v>
      </c>
      <c r="H86" s="12"/>
    </row>
    <row r="87" spans="1:8" x14ac:dyDescent="0.25">
      <c r="A87" s="16"/>
      <c r="B87" s="12"/>
      <c r="C87" s="12"/>
      <c r="D87" s="11"/>
      <c r="E87" s="13"/>
      <c r="F87" s="14">
        <f t="shared" si="3"/>
        <v>0</v>
      </c>
      <c r="G87" s="15">
        <f t="shared" si="4"/>
        <v>0</v>
      </c>
      <c r="H87" s="12"/>
    </row>
    <row r="88" spans="1:8" x14ac:dyDescent="0.25">
      <c r="A88" s="16"/>
      <c r="B88" s="12"/>
      <c r="C88" s="12"/>
      <c r="D88" s="11"/>
      <c r="E88" s="13"/>
      <c r="F88" s="14">
        <f t="shared" si="3"/>
        <v>0</v>
      </c>
      <c r="G88" s="15">
        <f t="shared" si="4"/>
        <v>0</v>
      </c>
      <c r="H88" s="12"/>
    </row>
    <row r="89" spans="1:8" x14ac:dyDescent="0.25">
      <c r="A89" s="16"/>
      <c r="B89" s="12"/>
      <c r="C89" s="12"/>
      <c r="D89" s="11"/>
      <c r="E89" s="13"/>
      <c r="F89" s="14">
        <f t="shared" si="3"/>
        <v>0</v>
      </c>
      <c r="G89" s="15">
        <f t="shared" si="4"/>
        <v>0</v>
      </c>
      <c r="H89" s="12"/>
    </row>
    <row r="90" spans="1:8" x14ac:dyDescent="0.25">
      <c r="A90" s="16"/>
      <c r="B90" s="12"/>
      <c r="C90" s="12"/>
      <c r="D90" s="11"/>
      <c r="E90" s="13"/>
      <c r="F90" s="14">
        <f t="shared" si="3"/>
        <v>0</v>
      </c>
      <c r="G90" s="15">
        <f t="shared" si="4"/>
        <v>0</v>
      </c>
      <c r="H90" s="12"/>
    </row>
    <row r="91" spans="1:8" x14ac:dyDescent="0.25">
      <c r="A91" s="16"/>
      <c r="B91" s="12"/>
      <c r="C91" s="12"/>
      <c r="D91" s="11"/>
      <c r="E91" s="13"/>
      <c r="F91" s="14">
        <f t="shared" si="3"/>
        <v>0</v>
      </c>
      <c r="G91" s="15">
        <f t="shared" si="4"/>
        <v>0</v>
      </c>
      <c r="H91" s="12"/>
    </row>
    <row r="92" spans="1:8" x14ac:dyDescent="0.25">
      <c r="A92" s="16"/>
      <c r="B92" s="12"/>
      <c r="C92" s="12"/>
      <c r="D92" s="11"/>
      <c r="E92" s="13"/>
      <c r="F92" s="14">
        <f t="shared" si="3"/>
        <v>0</v>
      </c>
      <c r="G92" s="15">
        <f t="shared" si="4"/>
        <v>0</v>
      </c>
      <c r="H92" s="12"/>
    </row>
    <row r="93" spans="1:8" x14ac:dyDescent="0.25">
      <c r="A93" s="16"/>
      <c r="B93" s="12"/>
      <c r="C93" s="12"/>
      <c r="D93" s="11"/>
      <c r="E93" s="13"/>
      <c r="F93" s="14">
        <f t="shared" si="3"/>
        <v>0</v>
      </c>
      <c r="G93" s="15">
        <f t="shared" si="4"/>
        <v>0</v>
      </c>
      <c r="H93" s="12"/>
    </row>
    <row r="94" spans="1:8" x14ac:dyDescent="0.25">
      <c r="A94" s="16"/>
      <c r="B94" s="12"/>
      <c r="C94" s="12"/>
      <c r="D94" s="11"/>
      <c r="E94" s="13"/>
      <c r="F94" s="14">
        <f t="shared" si="3"/>
        <v>0</v>
      </c>
      <c r="G94" s="15">
        <f t="shared" si="4"/>
        <v>0</v>
      </c>
      <c r="H94" s="12"/>
    </row>
    <row r="95" spans="1:8" x14ac:dyDescent="0.25">
      <c r="A95" s="16"/>
      <c r="B95" s="12"/>
      <c r="C95" s="12"/>
      <c r="D95" s="11"/>
      <c r="E95" s="13"/>
      <c r="F95" s="14">
        <f t="shared" si="3"/>
        <v>0</v>
      </c>
      <c r="G95" s="15">
        <f t="shared" si="4"/>
        <v>0</v>
      </c>
      <c r="H95" s="12"/>
    </row>
    <row r="96" spans="1:8" x14ac:dyDescent="0.25">
      <c r="A96" s="16"/>
      <c r="B96" s="12"/>
      <c r="C96" s="12"/>
      <c r="D96" s="11"/>
      <c r="E96" s="13"/>
      <c r="F96" s="14">
        <f t="shared" si="3"/>
        <v>0</v>
      </c>
      <c r="G96" s="15">
        <f t="shared" si="4"/>
        <v>0</v>
      </c>
      <c r="H96" s="12"/>
    </row>
    <row r="97" spans="1:8" x14ac:dyDescent="0.25">
      <c r="A97" s="16"/>
      <c r="B97" s="12"/>
      <c r="C97" s="12"/>
      <c r="D97" s="11"/>
      <c r="E97" s="13"/>
      <c r="F97" s="14">
        <f t="shared" si="3"/>
        <v>0</v>
      </c>
      <c r="G97" s="15">
        <f t="shared" si="4"/>
        <v>0</v>
      </c>
      <c r="H97" s="12"/>
    </row>
    <row r="98" spans="1:8" x14ac:dyDescent="0.25">
      <c r="A98" s="16"/>
      <c r="B98" s="12"/>
      <c r="C98" s="12"/>
      <c r="D98" s="11"/>
      <c r="E98" s="13"/>
      <c r="F98" s="14">
        <f t="shared" si="3"/>
        <v>0</v>
      </c>
      <c r="G98" s="15">
        <f t="shared" si="4"/>
        <v>0</v>
      </c>
      <c r="H98" s="12"/>
    </row>
    <row r="99" spans="1:8" x14ac:dyDescent="0.25">
      <c r="A99" s="16"/>
      <c r="B99" s="12"/>
      <c r="C99" s="12"/>
      <c r="D99" s="11"/>
      <c r="E99" s="13"/>
      <c r="F99" s="14">
        <f t="shared" si="3"/>
        <v>0</v>
      </c>
      <c r="G99" s="15">
        <f t="shared" si="4"/>
        <v>0</v>
      </c>
      <c r="H99" s="12"/>
    </row>
    <row r="100" spans="1:8" x14ac:dyDescent="0.25">
      <c r="A100" s="16"/>
      <c r="B100" s="12"/>
      <c r="C100" s="12"/>
      <c r="D100" s="11"/>
      <c r="E100" s="13"/>
      <c r="F100" s="14">
        <f t="shared" si="3"/>
        <v>0</v>
      </c>
      <c r="G100" s="15">
        <f t="shared" si="4"/>
        <v>0</v>
      </c>
      <c r="H100" s="12"/>
    </row>
    <row r="101" spans="1:8" x14ac:dyDescent="0.25">
      <c r="A101" s="16"/>
      <c r="B101" s="12"/>
      <c r="C101" s="12"/>
      <c r="D101" s="11"/>
      <c r="E101" s="13"/>
      <c r="F101" s="14">
        <f t="shared" si="3"/>
        <v>0</v>
      </c>
      <c r="G101" s="15">
        <f t="shared" si="4"/>
        <v>0</v>
      </c>
      <c r="H101" s="12"/>
    </row>
    <row r="102" spans="1:8" x14ac:dyDescent="0.25">
      <c r="A102" s="16"/>
      <c r="B102" s="12"/>
      <c r="C102" s="12"/>
      <c r="D102" s="11"/>
      <c r="E102" s="13"/>
      <c r="F102" s="14">
        <f t="shared" si="3"/>
        <v>0</v>
      </c>
      <c r="G102" s="15">
        <f t="shared" si="4"/>
        <v>0</v>
      </c>
      <c r="H102" s="12"/>
    </row>
    <row r="103" spans="1:8" x14ac:dyDescent="0.25">
      <c r="A103" s="16"/>
      <c r="B103" s="12"/>
      <c r="C103" s="12"/>
      <c r="D103" s="11"/>
      <c r="E103" s="13"/>
      <c r="F103" s="14">
        <f t="shared" si="3"/>
        <v>0</v>
      </c>
      <c r="G103" s="15">
        <f t="shared" si="4"/>
        <v>0</v>
      </c>
      <c r="H103" s="12"/>
    </row>
    <row r="104" spans="1:8" x14ac:dyDescent="0.25">
      <c r="A104" s="16"/>
      <c r="B104" s="12"/>
      <c r="C104" s="12"/>
      <c r="D104" s="11"/>
      <c r="E104" s="13"/>
      <c r="F104" s="14">
        <f t="shared" si="3"/>
        <v>0</v>
      </c>
      <c r="G104" s="15">
        <f t="shared" si="4"/>
        <v>0</v>
      </c>
      <c r="H104" s="12"/>
    </row>
    <row r="105" spans="1:8" x14ac:dyDescent="0.25">
      <c r="A105" s="16"/>
      <c r="B105" s="12"/>
      <c r="C105" s="12"/>
      <c r="D105" s="11"/>
      <c r="E105" s="13"/>
      <c r="F105" s="14">
        <f t="shared" si="3"/>
        <v>0</v>
      </c>
      <c r="G105" s="15">
        <f t="shared" si="4"/>
        <v>0</v>
      </c>
      <c r="H105" s="12"/>
    </row>
    <row r="106" spans="1:8" x14ac:dyDescent="0.25">
      <c r="A106" s="16"/>
      <c r="B106" s="12"/>
      <c r="C106" s="12"/>
      <c r="D106" s="11"/>
      <c r="E106" s="13"/>
      <c r="F106" s="14">
        <f t="shared" si="3"/>
        <v>0</v>
      </c>
      <c r="G106" s="15">
        <f t="shared" si="4"/>
        <v>0</v>
      </c>
      <c r="H106" s="12"/>
    </row>
    <row r="107" spans="1:8" x14ac:dyDescent="0.25">
      <c r="A107" s="16"/>
      <c r="B107" s="12"/>
      <c r="C107" s="12"/>
      <c r="D107" s="11"/>
      <c r="E107" s="13"/>
      <c r="F107" s="14">
        <f t="shared" si="3"/>
        <v>0</v>
      </c>
      <c r="G107" s="15">
        <f t="shared" si="4"/>
        <v>0</v>
      </c>
      <c r="H107" s="12"/>
    </row>
    <row r="108" spans="1:8" x14ac:dyDescent="0.25">
      <c r="A108" s="16"/>
      <c r="B108" s="12"/>
      <c r="C108" s="12"/>
      <c r="D108" s="11"/>
      <c r="E108" s="13"/>
      <c r="F108" s="14">
        <f t="shared" si="3"/>
        <v>0</v>
      </c>
      <c r="G108" s="15">
        <f t="shared" si="4"/>
        <v>0</v>
      </c>
      <c r="H108" s="12"/>
    </row>
    <row r="109" spans="1:8" x14ac:dyDescent="0.25">
      <c r="A109" s="16"/>
      <c r="B109" s="12"/>
      <c r="C109" s="12"/>
      <c r="D109" s="11"/>
      <c r="E109" s="13"/>
      <c r="F109" s="14">
        <f t="shared" si="3"/>
        <v>0</v>
      </c>
      <c r="G109" s="15">
        <f t="shared" si="4"/>
        <v>0</v>
      </c>
      <c r="H109" s="12"/>
    </row>
    <row r="110" spans="1:8" x14ac:dyDescent="0.25">
      <c r="A110" s="16"/>
      <c r="B110" s="12"/>
      <c r="C110" s="12"/>
      <c r="D110" s="11"/>
      <c r="E110" s="13"/>
      <c r="F110" s="14">
        <f t="shared" si="3"/>
        <v>0</v>
      </c>
      <c r="G110" s="15">
        <f t="shared" si="4"/>
        <v>0</v>
      </c>
      <c r="H110" s="12"/>
    </row>
    <row r="111" spans="1:8" x14ac:dyDescent="0.25">
      <c r="A111" s="16"/>
      <c r="B111" s="12"/>
      <c r="C111" s="12"/>
      <c r="D111" s="11"/>
      <c r="E111" s="13"/>
      <c r="F111" s="14">
        <f t="shared" si="3"/>
        <v>0</v>
      </c>
      <c r="G111" s="15">
        <f t="shared" si="4"/>
        <v>0</v>
      </c>
      <c r="H111" s="12"/>
    </row>
    <row r="112" spans="1:8" x14ac:dyDescent="0.25">
      <c r="A112" s="16"/>
      <c r="B112" s="12"/>
      <c r="C112" s="12"/>
      <c r="D112" s="11"/>
      <c r="E112" s="13"/>
      <c r="F112" s="14">
        <f t="shared" si="3"/>
        <v>0</v>
      </c>
      <c r="G112" s="15">
        <f t="shared" si="4"/>
        <v>0</v>
      </c>
      <c r="H112" s="12"/>
    </row>
    <row r="113" spans="1:8" x14ac:dyDescent="0.25">
      <c r="A113" s="16"/>
      <c r="B113" s="12"/>
      <c r="C113" s="12"/>
      <c r="D113" s="11"/>
      <c r="E113" s="13"/>
      <c r="F113" s="14">
        <f t="shared" si="3"/>
        <v>0</v>
      </c>
      <c r="G113" s="15">
        <f t="shared" si="4"/>
        <v>0</v>
      </c>
      <c r="H113" s="12"/>
    </row>
    <row r="114" spans="1:8" x14ac:dyDescent="0.25">
      <c r="A114" s="16"/>
      <c r="B114" s="12"/>
      <c r="C114" s="12"/>
      <c r="D114" s="11"/>
      <c r="E114" s="13"/>
      <c r="F114" s="14">
        <f t="shared" si="3"/>
        <v>0</v>
      </c>
      <c r="G114" s="15">
        <f t="shared" si="4"/>
        <v>0</v>
      </c>
      <c r="H114" s="12"/>
    </row>
    <row r="115" spans="1:8" x14ac:dyDescent="0.25">
      <c r="A115" s="16"/>
      <c r="B115" s="12"/>
      <c r="C115" s="12"/>
      <c r="D115" s="11"/>
      <c r="E115" s="13"/>
      <c r="F115" s="14">
        <f t="shared" si="3"/>
        <v>0</v>
      </c>
      <c r="G115" s="15">
        <f t="shared" si="4"/>
        <v>0</v>
      </c>
      <c r="H115" s="12"/>
    </row>
    <row r="116" spans="1:8" x14ac:dyDescent="0.25">
      <c r="A116" s="16"/>
      <c r="B116" s="12"/>
      <c r="C116" s="12"/>
      <c r="D116" s="11"/>
      <c r="E116" s="13"/>
      <c r="F116" s="14">
        <f t="shared" si="3"/>
        <v>0</v>
      </c>
      <c r="G116" s="15">
        <f t="shared" si="4"/>
        <v>0</v>
      </c>
      <c r="H116" s="12"/>
    </row>
    <row r="117" spans="1:8" x14ac:dyDescent="0.25">
      <c r="A117" s="16"/>
      <c r="B117" s="12"/>
      <c r="C117" s="12"/>
      <c r="D117" s="11"/>
      <c r="E117" s="13"/>
      <c r="F117" s="14">
        <f t="shared" si="3"/>
        <v>0</v>
      </c>
      <c r="G117" s="15">
        <f t="shared" si="4"/>
        <v>0</v>
      </c>
      <c r="H117" s="12"/>
    </row>
    <row r="118" spans="1:8" x14ac:dyDescent="0.25">
      <c r="A118" s="16"/>
      <c r="B118" s="12"/>
      <c r="C118" s="12"/>
      <c r="D118" s="11"/>
      <c r="E118" s="13"/>
      <c r="F118" s="14">
        <f t="shared" si="3"/>
        <v>0</v>
      </c>
      <c r="G118" s="15">
        <f t="shared" si="4"/>
        <v>0</v>
      </c>
      <c r="H118" s="12"/>
    </row>
    <row r="119" spans="1:8" x14ac:dyDescent="0.25">
      <c r="A119" s="16"/>
      <c r="B119" s="12"/>
      <c r="C119" s="12"/>
      <c r="D119" s="11"/>
      <c r="E119" s="13"/>
      <c r="F119" s="14">
        <f t="shared" si="3"/>
        <v>0</v>
      </c>
      <c r="G119" s="15">
        <f t="shared" si="4"/>
        <v>0</v>
      </c>
      <c r="H119" s="12"/>
    </row>
    <row r="120" spans="1:8" ht="15.75" x14ac:dyDescent="0.25">
      <c r="A120" s="67" t="s">
        <v>49</v>
      </c>
      <c r="B120" s="68"/>
      <c r="C120" s="68"/>
      <c r="D120" s="68"/>
      <c r="E120" s="68"/>
      <c r="F120" s="8">
        <f>SUM(F4:F119)</f>
        <v>5666.8233333333328</v>
      </c>
      <c r="G120" s="9">
        <f>SUM(G4:G119)</f>
        <v>717.83333333333326</v>
      </c>
    </row>
    <row r="131" spans="1:7" s="3" customFormat="1" hidden="1" x14ac:dyDescent="0.25">
      <c r="A131" s="69" t="s">
        <v>15</v>
      </c>
      <c r="B131" s="69"/>
      <c r="C131" s="69"/>
      <c r="D131" s="69"/>
      <c r="G131"/>
    </row>
    <row r="132" spans="1:7" s="3" customFormat="1" hidden="1" x14ac:dyDescent="0.25">
      <c r="A132" t="s">
        <v>4</v>
      </c>
      <c r="B132" s="3">
        <v>1</v>
      </c>
      <c r="D132" s="4"/>
      <c r="G132"/>
    </row>
    <row r="133" spans="1:7" s="3" customFormat="1" hidden="1" x14ac:dyDescent="0.25">
      <c r="A133" t="s">
        <v>16</v>
      </c>
      <c r="B133" s="3">
        <v>2</v>
      </c>
      <c r="D133" s="4"/>
      <c r="G133"/>
    </row>
    <row r="134" spans="1:7" s="3" customFormat="1" hidden="1" x14ac:dyDescent="0.25">
      <c r="A134" t="s">
        <v>17</v>
      </c>
      <c r="B134" s="3">
        <v>3</v>
      </c>
      <c r="D134" s="4"/>
      <c r="G134"/>
    </row>
    <row r="135" spans="1:7" s="3" customFormat="1" hidden="1" x14ac:dyDescent="0.25">
      <c r="A135" t="s">
        <v>18</v>
      </c>
      <c r="B135" s="3">
        <v>4</v>
      </c>
      <c r="D135" s="4"/>
      <c r="G135"/>
    </row>
    <row r="136" spans="1:7" s="3" customFormat="1" hidden="1" x14ac:dyDescent="0.25">
      <c r="A136" t="s">
        <v>19</v>
      </c>
      <c r="B136" s="3">
        <v>6</v>
      </c>
      <c r="D136" s="4"/>
      <c r="G136"/>
    </row>
    <row r="137" spans="1:7" s="3" customFormat="1" hidden="1" x14ac:dyDescent="0.25">
      <c r="A137" t="s">
        <v>20</v>
      </c>
      <c r="B137" s="3">
        <v>12</v>
      </c>
      <c r="D137" s="4"/>
      <c r="G137"/>
    </row>
    <row r="138" spans="1:7" s="3" customFormat="1" hidden="1" x14ac:dyDescent="0.25">
      <c r="A138"/>
      <c r="B138" s="3">
        <v>1</v>
      </c>
      <c r="D138" s="4"/>
      <c r="G138"/>
    </row>
  </sheetData>
  <mergeCells count="4">
    <mergeCell ref="A1:H1"/>
    <mergeCell ref="B2:C2"/>
    <mergeCell ref="A120:E120"/>
    <mergeCell ref="A131:D131"/>
  </mergeCells>
  <dataValidations count="1">
    <dataValidation type="list" showInputMessage="1" showErrorMessage="1" sqref="E4:E119" xr:uid="{9B359586-7A06-4DA5-9DCC-A3C477137A47}">
      <formula1>$A$132:$A$138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6</vt:i4>
      </vt:variant>
    </vt:vector>
  </HeadingPairs>
  <TitlesOfParts>
    <vt:vector size="11" baseType="lpstr">
      <vt:lpstr>Dashboard-Instructions</vt:lpstr>
      <vt:lpstr>Income</vt:lpstr>
      <vt:lpstr>Expenses</vt:lpstr>
      <vt:lpstr>SAMPLE-Income</vt:lpstr>
      <vt:lpstr>SAMPLE-Expenses</vt:lpstr>
      <vt:lpstr>'SAMPLE-Expenses'!ExpenseTotal</vt:lpstr>
      <vt:lpstr>ExpenseTotal</vt:lpstr>
      <vt:lpstr>'SAMPLE-Income'!IncomeTotal</vt:lpstr>
      <vt:lpstr>IncomeTotal</vt:lpstr>
      <vt:lpstr>'SAMPLE-Expenses'!MonthlyCashFlow</vt:lpstr>
      <vt:lpstr>MonthlyCashFlow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Jones</dc:creator>
  <cp:lastModifiedBy>Ryan Jones</cp:lastModifiedBy>
  <cp:lastPrinted>2024-03-01T17:30:00Z</cp:lastPrinted>
  <dcterms:created xsi:type="dcterms:W3CDTF">2024-01-24T00:53:55Z</dcterms:created>
  <dcterms:modified xsi:type="dcterms:W3CDTF">2025-05-13T14:54:34Z</dcterms:modified>
</cp:coreProperties>
</file>