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Logements" sheetId="2" state="visible" r:id="rId2"/>
    <sheet xmlns:r="http://schemas.openxmlformats.org/officeDocument/2006/relationships" name="Prestataires" sheetId="3" state="visible" r:id="rId3"/>
    <sheet xmlns:r="http://schemas.openxmlformats.org/officeDocument/2006/relationships" name="Planning" sheetId="4" state="visible" r:id="rId4"/>
    <sheet xmlns:r="http://schemas.openxmlformats.org/officeDocument/2006/relationships" name="Stock linge" sheetId="5" state="visible" r:id="rId5"/>
    <sheet xmlns:r="http://schemas.openxmlformats.org/officeDocument/2006/relationships" name="Récap du mois" sheetId="6" state="visible" r:id="rId6"/>
  </sheets>
  <definedNames>
    <definedName name="_xlnm.Print_Area" localSheetId="0">'Accueil'!$A$1:$F$43</definedName>
    <definedName name="_xlnm._FilterDatabase" localSheetId="3" hidden="1">'Planning'!$A$1:$J$401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HH:MM"/>
    <numFmt numFmtId="167" formatCode="MMMM YYYY"/>
  </numFmts>
  <fonts count="21">
    <font>
      <name val="Calibri"/>
      <family val="2"/>
      <color theme="1"/>
      <sz val="11"/>
      <scheme val="minor"/>
    </font>
    <font>
      <name val="Arial"/>
      <b val="1"/>
      <color rgb="00C9A868"/>
      <sz val="9"/>
    </font>
    <font>
      <name val="Georgia"/>
      <color rgb="00F5F1E8"/>
      <sz val="26"/>
    </font>
    <font>
      <name val="Georgia"/>
      <i val="1"/>
      <color rgb="00D4DDD0"/>
      <sz val="12"/>
    </font>
    <font>
      <name val="Georgia"/>
      <color rgb="000F2625"/>
      <sz val="16"/>
    </font>
    <font>
      <name val="Arial"/>
      <b val="1"/>
      <color rgb="005B6258"/>
      <sz val="9"/>
    </font>
    <font>
      <name val="Georgia"/>
      <color rgb="00C9A868"/>
      <sz val="13"/>
    </font>
    <font>
      <name val="Arial"/>
      <b val="1"/>
      <color rgb="000F2625"/>
      <sz val="11"/>
    </font>
    <font>
      <name val="Arial"/>
      <color rgb="001C1917"/>
      <sz val="10"/>
    </font>
    <font>
      <name val="Arial"/>
      <b val="1"/>
      <color rgb="008A6D2F"/>
      <sz val="10"/>
      <u val="single"/>
    </font>
    <font>
      <name val="Arial"/>
      <b val="1"/>
      <color rgb="00F5F1E8"/>
      <sz val="11"/>
    </font>
    <font>
      <name val="Arial"/>
      <i val="1"/>
      <color rgb="005B6258"/>
      <sz val="9"/>
    </font>
    <font>
      <name val="Arial"/>
      <b val="1"/>
      <color rgb="008A6D2F"/>
      <sz val="9"/>
    </font>
    <font>
      <name val="Georgia"/>
      <color rgb="000F2625"/>
      <sz val="15"/>
    </font>
    <font>
      <name val="Arial"/>
      <b val="1"/>
      <color rgb="00C9A868"/>
      <sz val="11"/>
    </font>
    <font>
      <name val="Arial"/>
      <b val="1"/>
      <color rgb="000F2625"/>
      <sz val="11"/>
      <u val="single"/>
    </font>
    <font>
      <name val="Arial"/>
      <color rgb="005B6258"/>
      <sz val="10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i val="1"/>
      <color rgb="00666666"/>
      <sz val="9"/>
    </font>
  </fonts>
  <fills count="8">
    <fill>
      <patternFill/>
    </fill>
    <fill>
      <patternFill patternType="gray125"/>
    </fill>
    <fill>
      <patternFill patternType="solid">
        <fgColor rgb="000F2625"/>
      </patternFill>
    </fill>
    <fill>
      <patternFill patternType="solid">
        <fgColor rgb="00FBF1D9"/>
      </patternFill>
    </fill>
    <fill>
      <patternFill patternType="solid">
        <fgColor rgb="00FFFFFF"/>
      </patternFill>
    </fill>
    <fill>
      <patternFill patternType="solid">
        <fgColor rgb="00F8D7DA"/>
      </patternFill>
    </fill>
    <fill>
      <patternFill patternType="solid">
        <fgColor rgb="00D4EDDA"/>
      </patternFill>
    </fill>
    <fill>
      <patternFill patternType="solid">
        <fgColor rgb="00E3E8DF"/>
      </patternFill>
    </fill>
  </fills>
  <borders count="8">
    <border>
      <left/>
      <right/>
      <top/>
      <bottom/>
      <diagonal/>
    </border>
    <border>
      <bottom style="medium">
        <color rgb="00C9A868"/>
      </bottom>
    </border>
    <border>
      <bottom style="thin">
        <color rgb="00C9A868"/>
      </bottom>
    </border>
    <border>
      <bottom style="hair">
        <color rgb="00C9D0C4"/>
      </bottom>
    </border>
    <border>
      <top style="thick">
        <color rgb="00FFFFFF"/>
      </top>
      <bottom style="thick">
        <color rgb="00FFFFFF"/>
      </bottom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  <border>
      <top style="medium">
        <color rgb="00C9A868"/>
      </top>
    </border>
    <border>
      <left/>
      <right/>
      <top style="medium">
        <color rgb="00C9A868"/>
      </top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0" fillId="2" borderId="1" pivotButton="0" quotePrefix="0" xfId="0"/>
    <xf numFmtId="0" fontId="4" fillId="0" borderId="0" applyAlignment="1" pivotButton="0" quotePrefix="0" xfId="0">
      <alignment vertical="center" wrapText="1"/>
    </xf>
    <xf numFmtId="0" fontId="5" fillId="0" borderId="2" applyAlignment="1" pivotButton="0" quotePrefix="0" xfId="0">
      <alignment vertical="center"/>
    </xf>
    <xf numFmtId="0" fontId="6" fillId="0" borderId="3" applyAlignment="1" pivotButton="0" quotePrefix="0" xfId="0">
      <alignment horizontal="center" vertical="center"/>
    </xf>
    <xf numFmtId="0" fontId="7" fillId="0" borderId="3" applyAlignment="1" pivotButton="0" quotePrefix="0" xfId="0">
      <alignment vertical="center" wrapText="1"/>
    </xf>
    <xf numFmtId="0" fontId="8" fillId="0" borderId="3" applyAlignment="1" pivotButton="0" quotePrefix="0" xfId="0">
      <alignment vertical="center" wrapText="1"/>
    </xf>
    <xf numFmtId="0" fontId="9" fillId="0" borderId="3" applyAlignment="1" pivotButton="0" quotePrefix="0" xfId="0">
      <alignment horizontal="right" vertical="center"/>
    </xf>
    <xf numFmtId="0" fontId="10" fillId="2" borderId="4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wrapText="1"/>
    </xf>
    <xf numFmtId="0" fontId="0" fillId="3" borderId="5" pivotButton="0" quotePrefix="0" xfId="0"/>
    <xf numFmtId="0" fontId="0" fillId="4" borderId="5" pivotButton="0" quotePrefix="0" xfId="0"/>
    <xf numFmtId="0" fontId="0" fillId="5" borderId="5" pivotButton="0" quotePrefix="0" xfId="0"/>
    <xf numFmtId="0" fontId="0" fillId="6" borderId="5" pivotButton="0" quotePrefix="0" xfId="0"/>
    <xf numFmtId="0" fontId="11" fillId="0" borderId="0" applyAlignment="1" pivotButton="0" quotePrefix="0" xfId="0">
      <alignment vertical="center" wrapText="1"/>
    </xf>
    <xf numFmtId="0" fontId="12" fillId="7" borderId="6" applyAlignment="1" pivotButton="0" quotePrefix="0" xfId="0">
      <alignment vertical="center" wrapText="1"/>
    </xf>
    <xf numFmtId="0" fontId="0" fillId="0" borderId="7" pivotButton="0" quotePrefix="0" xfId="0"/>
    <xf numFmtId="0" fontId="13" fillId="7" borderId="0" applyAlignment="1" pivotButton="0" quotePrefix="0" xfId="0">
      <alignment vertical="center" wrapText="1"/>
    </xf>
    <xf numFmtId="0" fontId="14" fillId="7" borderId="0" applyAlignment="1" pivotButton="0" quotePrefix="0" xfId="0">
      <alignment horizontal="center" vertical="center"/>
    </xf>
    <xf numFmtId="0" fontId="8" fillId="7" borderId="0" applyAlignment="1" pivotButton="0" quotePrefix="0" xfId="0">
      <alignment vertical="center" wrapText="1"/>
    </xf>
    <xf numFmtId="0" fontId="0" fillId="7" borderId="0" pivotButton="0" quotePrefix="0" xfId="0"/>
    <xf numFmtId="0" fontId="15" fillId="7" borderId="0" applyAlignment="1" pivotButton="0" quotePrefix="0" xfId="0">
      <alignment vertical="center" wrapText="1"/>
    </xf>
    <xf numFmtId="0" fontId="16" fillId="7" borderId="0" applyAlignment="1" pivotButton="0" quotePrefix="0" xfId="0">
      <alignment vertical="center" wrapText="1"/>
    </xf>
    <xf numFmtId="0" fontId="17" fillId="2" borderId="5" applyAlignment="1" pivotButton="0" quotePrefix="0" xfId="0">
      <alignment horizontal="center" vertical="center" wrapText="1"/>
    </xf>
    <xf numFmtId="0" fontId="9" fillId="0" borderId="0" applyAlignment="1" pivotButton="0" quotePrefix="0" xfId="0">
      <alignment vertical="center"/>
    </xf>
    <xf numFmtId="0" fontId="18" fillId="0" borderId="5" applyAlignment="1" pivotButton="0" quotePrefix="0" xfId="0">
      <alignment vertical="center"/>
    </xf>
    <xf numFmtId="0" fontId="18" fillId="3" borderId="5" applyAlignment="1" pivotButton="0" quotePrefix="0" xfId="0">
      <alignment vertical="center"/>
    </xf>
    <xf numFmtId="165" fontId="18" fillId="0" borderId="5" applyAlignment="1" pivotButton="0" quotePrefix="0" xfId="0">
      <alignment vertical="center"/>
    </xf>
    <xf numFmtId="166" fontId="18" fillId="0" borderId="5" applyAlignment="1" pivotButton="0" quotePrefix="0" xfId="0">
      <alignment vertical="center"/>
    </xf>
    <xf numFmtId="165" fontId="18" fillId="3" borderId="5" applyAlignment="1" pivotButton="0" quotePrefix="0" xfId="0">
      <alignment vertical="center"/>
    </xf>
    <xf numFmtId="166" fontId="18" fillId="3" borderId="5" applyAlignment="1" pivotButton="0" quotePrefix="0" xfId="0">
      <alignment vertical="center"/>
    </xf>
    <xf numFmtId="0" fontId="4" fillId="0" borderId="0" pivotButton="0" quotePrefix="0" xfId="0"/>
    <xf numFmtId="0" fontId="19" fillId="0" borderId="0" pivotButton="0" quotePrefix="0" xfId="0"/>
    <xf numFmtId="167" fontId="18" fillId="3" borderId="5" pivotButton="0" quotePrefix="0" xfId="0"/>
    <xf numFmtId="0" fontId="20" fillId="0" borderId="0" pivotButton="0" quotePrefix="0" xfId="0"/>
    <xf numFmtId="0" fontId="18" fillId="0" borderId="5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alendly.com/contact-full-nevers-conciergerie/nouvelle-reunion-1?utm_source=excel&amp;utm_campaign=planning" TargetMode="External" Id="rId1"/></Relationships>
</file>

<file path=xl/worksheets/sheet1.xml><?xml version="1.0" encoding="utf-8"?>
<worksheet xmlns="http://schemas.openxmlformats.org/spreadsheetml/2006/main">
  <sheetPr>
    <tabColor rgb="00C9A868"/>
    <outlinePr summaryBelow="1" summaryRight="1"/>
    <pageSetUpPr fitToPage="1"/>
  </sheetPr>
  <dimension ref="A1:F4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24" customWidth="1" min="3" max="3"/>
    <col width="58" customWidth="1" min="4" max="4"/>
    <col width="16" customWidth="1" min="5" max="5"/>
    <col width="3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22" customHeight="1">
      <c r="A2" s="1" t="n"/>
      <c r="B2" s="2" t="inlineStr">
        <is>
          <t>FULL CONCIERGERIE  ·  NEVERS</t>
        </is>
      </c>
      <c r="F2" s="1" t="n"/>
    </row>
    <row r="3" ht="44" customHeight="1">
      <c r="A3" s="1" t="n"/>
      <c r="B3" s="3" t="inlineStr">
        <is>
          <t>Planning des rotations</t>
        </is>
      </c>
      <c r="F3" s="1" t="n"/>
    </row>
    <row r="4" ht="40" customHeight="1">
      <c r="A4" s="1" t="n"/>
      <c r="B4" s="4" t="inlineStr">
        <is>
          <t>Ménages, arrivées, linge et prestataires : le modèle que nous utilisons pour nos propres logements à Nevers.</t>
        </is>
      </c>
      <c r="F4" s="1" t="n"/>
    </row>
    <row r="5" ht="16" customHeight="1">
      <c r="A5" s="5" t="n"/>
      <c r="B5" s="5" t="n"/>
      <c r="C5" s="5" t="n"/>
      <c r="D5" s="5" t="n"/>
      <c r="E5" s="5" t="n"/>
      <c r="F5" s="5" t="n"/>
    </row>
    <row r="6" ht="18" customHeight="1"/>
    <row r="7" ht="28" customHeight="1">
      <c r="B7" s="6" t="inlineStr">
        <is>
          <t>Ce que contient ce fichier</t>
        </is>
      </c>
    </row>
    <row r="8">
      <c r="B8" s="7" t="inlineStr">
        <is>
          <t>#</t>
        </is>
      </c>
      <c r="C8" s="7" t="inlineStr">
        <is>
          <t>Onglet</t>
        </is>
      </c>
      <c r="D8" s="7" t="inlineStr">
        <is>
          <t>À quoi il sert</t>
        </is>
      </c>
      <c r="E8" s="7" t="inlineStr"/>
    </row>
    <row r="9" ht="30" customHeight="1">
      <c r="B9" s="8" t="inlineStr">
        <is>
          <t>01</t>
        </is>
      </c>
      <c r="C9" s="9" t="inlineStr">
        <is>
          <t>Logements</t>
        </is>
      </c>
      <c r="D9" s="10" t="inlineStr">
        <is>
          <t>Vos logements, une seule fois : nom court, adresse, lits, accès.</t>
        </is>
      </c>
      <c r="E9" s="11" t="inlineStr">
        <is>
          <t>Ouvrir →</t>
        </is>
      </c>
    </row>
    <row r="10" ht="30" customHeight="1">
      <c r="B10" s="8" t="inlineStr">
        <is>
          <t>02</t>
        </is>
      </c>
      <c r="C10" s="9" t="inlineStr">
        <is>
          <t>Prestataires</t>
        </is>
      </c>
      <c r="D10" s="10" t="inlineStr">
        <is>
          <t>Vos équipes, leurs téléphones, communes et disponibilités.</t>
        </is>
      </c>
      <c r="E10" s="11" t="inlineStr">
        <is>
          <t>Ouvrir →</t>
        </is>
      </c>
    </row>
    <row r="11" ht="30" customHeight="1">
      <c r="B11" s="8" t="inlineStr">
        <is>
          <t>03</t>
        </is>
      </c>
      <c r="C11" s="9" t="inlineStr">
        <is>
          <t>Planning</t>
        </is>
      </c>
      <c r="D11" s="10" t="inlineStr">
        <is>
          <t>Une ligne par arrivée, départ ou rotation, avec le prestataire et le statut.</t>
        </is>
      </c>
      <c r="E11" s="11" t="inlineStr">
        <is>
          <t>Ouvrir →</t>
        </is>
      </c>
    </row>
    <row r="12" ht="30" customHeight="1">
      <c r="B12" s="8" t="inlineStr">
        <is>
          <t>04</t>
        </is>
      </c>
      <c r="C12" s="9" t="inlineStr">
        <is>
          <t>Stock linge</t>
        </is>
      </c>
      <c r="D12" s="10" t="inlineStr">
        <is>
          <t>Parures, serviettes et consommables par logement, avec alerte de réassort.</t>
        </is>
      </c>
      <c r="E12" s="11" t="inlineStr">
        <is>
          <t>Ouvrir →</t>
        </is>
      </c>
    </row>
    <row r="13" ht="30" customHeight="1">
      <c r="B13" s="8" t="inlineStr">
        <is>
          <t>05</t>
        </is>
      </c>
      <c r="C13" s="9" t="inlineStr">
        <is>
          <t>Récap du mois</t>
        </is>
      </c>
      <c r="D13" s="10" t="inlineStr">
        <is>
          <t>Missions prévues, faites et problèmes par prestataire, calculés tout seuls.</t>
        </is>
      </c>
      <c r="E13" s="11" t="inlineStr">
        <is>
          <t>Ouvrir →</t>
        </is>
      </c>
    </row>
    <row r="14" ht="16" customHeight="1"/>
    <row r="15" ht="28" customHeight="1">
      <c r="B15" s="6" t="inlineStr">
        <is>
          <t>Démarrer en 5 minutes</t>
        </is>
      </c>
    </row>
    <row r="16" ht="30" customHeight="1">
      <c r="B16" s="12" t="n">
        <v>1</v>
      </c>
      <c r="C16" s="13" t="inlineStr">
        <is>
          <t>Remplacez les lignes « Exemple » des onglets Logements et Prestataires par les vôtres.</t>
        </is>
      </c>
    </row>
    <row r="17" ht="30" customHeight="1">
      <c r="B17" s="12" t="n">
        <v>2</v>
      </c>
      <c r="C17" s="13" t="inlineStr">
        <is>
          <t>Dans Planning, ajoutez une ligne par mouvement : choisissez le logement, le type et le prestataire dans les listes.</t>
        </is>
      </c>
    </row>
    <row r="18" ht="30" customHeight="1">
      <c r="B18" s="12" t="n">
        <v>3</v>
      </c>
      <c r="C18" s="13" t="inlineStr">
        <is>
          <t>Mettez à jour le Statut au fil de la journée : À faire, Fait ou Problème (la ligne passe en rouge).</t>
        </is>
      </c>
    </row>
    <row r="19" ht="30" customHeight="1">
      <c r="B19" s="12" t="n">
        <v>4</v>
      </c>
      <c r="C19" s="13" t="inlineStr">
        <is>
          <t>Dans Stock linge, saisissez vos quantités : l'alerte « À réassortir » s'affiche sous le seuil.</t>
        </is>
      </c>
    </row>
    <row r="20" ht="30" customHeight="1">
      <c r="B20" s="12" t="n">
        <v>5</v>
      </c>
      <c r="C20" s="13" t="inlineStr">
        <is>
          <t>En fin de mois, ouvrez Récap du mois et indiquez le 1er jour du mois en B2.</t>
        </is>
      </c>
    </row>
    <row r="21" ht="16" customHeight="1"/>
    <row r="22" ht="28" customHeight="1">
      <c r="B22" s="6" t="inlineStr">
        <is>
          <t>Légende</t>
        </is>
      </c>
    </row>
    <row r="23" ht="22" customHeight="1">
      <c r="B23" s="14" t="n"/>
      <c r="C23" s="13" t="inlineStr">
        <is>
          <t>Cellule à remplir</t>
        </is>
      </c>
    </row>
    <row r="24" ht="22" customHeight="1">
      <c r="B24" s="15" t="n"/>
      <c r="C24" s="13" t="inlineStr">
        <is>
          <t>Calculée automatiquement : ne pas modifier</t>
        </is>
      </c>
    </row>
    <row r="25" ht="22" customHeight="1">
      <c r="B25" s="16" t="n"/>
      <c r="C25" s="13" t="inlineStr">
        <is>
          <t>Mission signalée « Problème » ou stock sous le seuil</t>
        </is>
      </c>
    </row>
    <row r="26" ht="22" customHeight="1">
      <c r="B26" s="17" t="n"/>
      <c r="C26" s="13" t="inlineStr">
        <is>
          <t>Mission « Fait »</t>
        </is>
      </c>
    </row>
    <row r="28" ht="30" customHeight="1">
      <c r="B28" s="18" t="inlineStr">
        <is>
          <t>Compatible Excel (Windows et Mac), LibreOffice, Numbers et Google Sheets (Fichier › Importer). Pensez à enregistrer une copie avant de commencer.</t>
        </is>
      </c>
    </row>
    <row r="29" ht="14" customHeight="1"/>
    <row r="30" ht="26" customHeight="1">
      <c r="B30" s="19" t="inlineStr">
        <is>
          <t>QUAND LE TABLEUR NE SUFFIT PLUS</t>
        </is>
      </c>
      <c r="C30" s="20" t="n"/>
      <c r="D30" s="20" t="n"/>
      <c r="E30" s="20" t="n"/>
    </row>
    <row r="31" ht="28" customHeight="1">
      <c r="B31" s="21" t="inlineStr">
        <is>
          <t>Full Conciergerie, l'application conçue par une conciergerie</t>
        </is>
      </c>
    </row>
    <row r="32" ht="20" customHeight="1">
      <c r="B32" s="22" t="inlineStr">
        <is>
          <t>→</t>
        </is>
      </c>
      <c r="C32" s="23" t="inlineStr">
        <is>
          <t>Des prestataires qualifiés mis à disposition, avec un planning sur leur téléphone</t>
        </is>
      </c>
    </row>
    <row r="33" ht="20" customHeight="1">
      <c r="B33" s="22" t="inlineStr">
        <is>
          <t>→</t>
        </is>
      </c>
      <c r="C33" s="23" t="inlineStr">
        <is>
          <t>Des rapports de passage horodatés avec photos, valables en cas de réclamation</t>
        </is>
      </c>
    </row>
    <row r="34" ht="20" customHeight="1">
      <c r="B34" s="22" t="inlineStr">
        <is>
          <t>→</t>
        </is>
      </c>
      <c r="C34" s="23" t="inlineStr">
        <is>
          <t>Un agent IA qui automatise les missions à partir de vos réservations</t>
        </is>
      </c>
    </row>
    <row r="35" ht="20" customHeight="1">
      <c r="B35" s="22" t="inlineStr">
        <is>
          <t>→</t>
        </is>
      </c>
      <c r="C35" s="23" t="inlineStr">
        <is>
          <t>Un livret d'accueil avec assistance IA pour vos voyageurs</t>
        </is>
      </c>
    </row>
    <row r="36" ht="20" customHeight="1">
      <c r="B36" s="22" t="inlineStr">
        <is>
          <t>→</t>
        </is>
      </c>
      <c r="C36" s="23" t="inlineStr">
        <is>
          <t>Des partenaires locaux pour enrichir l'expérience voyageurs</t>
        </is>
      </c>
    </row>
    <row r="37" ht="20" customHeight="1">
      <c r="B37" s="22" t="inlineStr">
        <is>
          <t>→</t>
        </is>
      </c>
      <c r="C37" s="23" t="inlineStr">
        <is>
          <t>La logistique du ménage et du linge avec notre blanchisserie partenaire</t>
        </is>
      </c>
    </row>
    <row r="38" ht="20" customHeight="1">
      <c r="B38" s="22" t="inlineStr">
        <is>
          <t>→</t>
        </is>
      </c>
      <c r="C38" s="23" t="inlineStr">
        <is>
          <t>La facturation des prestataires simplifiée, en quelques clics</t>
        </is>
      </c>
    </row>
    <row r="39">
      <c r="B39" s="24" t="n"/>
      <c r="C39" s="24" t="n"/>
      <c r="D39" s="24" t="n"/>
      <c r="E39" s="24" t="n"/>
    </row>
    <row r="40" ht="10" customHeight="1">
      <c r="B40" s="24" t="n"/>
      <c r="C40" s="24" t="n"/>
      <c r="D40" s="24" t="n"/>
      <c r="E40" s="24" t="n"/>
    </row>
    <row r="41" ht="26" customHeight="1">
      <c r="B41" s="25" t="inlineStr">
        <is>
          <t>Réserver une démo gratuite de 20 minutes →</t>
        </is>
      </c>
    </row>
    <row r="42" ht="22" customHeight="1">
      <c r="B42" s="26" t="inlineStr">
        <is>
          <t>03 76 15 02 29  ·  contact@full-nevers-conciergerie.fr  ·  full-nevers-conciergerie.fr</t>
        </is>
      </c>
    </row>
  </sheetData>
  <mergeCells count="27">
    <mergeCell ref="C16:E16"/>
    <mergeCell ref="C20:E20"/>
    <mergeCell ref="B30:E30"/>
    <mergeCell ref="B15:E15"/>
    <mergeCell ref="C36:E36"/>
    <mergeCell ref="B41:E41"/>
    <mergeCell ref="B4:E4"/>
    <mergeCell ref="C23:E23"/>
    <mergeCell ref="B7:E7"/>
    <mergeCell ref="C17:E17"/>
    <mergeCell ref="B3:E3"/>
    <mergeCell ref="B22:E22"/>
    <mergeCell ref="C32:E32"/>
    <mergeCell ref="C38:E38"/>
    <mergeCell ref="B31:E31"/>
    <mergeCell ref="C19:E19"/>
    <mergeCell ref="C37:E37"/>
    <mergeCell ref="C18:E18"/>
    <mergeCell ref="B2:E2"/>
    <mergeCell ref="C34:E34"/>
    <mergeCell ref="B42:E42"/>
    <mergeCell ref="C24:E24"/>
    <mergeCell ref="C33:E33"/>
    <mergeCell ref="C26:E26"/>
    <mergeCell ref="C35:E35"/>
    <mergeCell ref="B28:E28"/>
    <mergeCell ref="C25:E25"/>
  </mergeCells>
  <hyperlinks>
    <hyperlink ref="E9" location="'Logements'!A1" display="Ouvrir →"/>
    <hyperlink ref="E10" location="'Prestataires'!A1" display="Ouvrir →"/>
    <hyperlink ref="E11" location="'Planning'!A1" display="Ouvrir →"/>
    <hyperlink ref="E12" location="'Stock linge'!A1" display="Ouvrir →"/>
    <hyperlink ref="E13" location="'Récap du mois'!A1" display="Ouvrir →"/>
    <hyperlink xmlns:r="http://schemas.openxmlformats.org/officeDocument/2006/relationships" ref="B41" r:id="rId1"/>
  </hyperlink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F2625"/>
    <outlinePr summaryBelow="1" summaryRight="1"/>
    <pageSetUpPr/>
  </sheetPr>
  <dimension ref="A1:H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8" customWidth="1" min="3" max="3"/>
    <col width="10" customWidth="1" min="4" max="4"/>
    <col width="28" customWidth="1" min="5" max="5"/>
    <col width="20" customWidth="1" min="6" max="6"/>
    <col width="30" customWidth="1" min="7" max="7"/>
    <col width="12" customWidth="1" min="8" max="8"/>
  </cols>
  <sheetData>
    <row r="1" ht="30" customHeight="1">
      <c r="A1" s="27" t="inlineStr">
        <is>
          <t>Logement (nom court)</t>
        </is>
      </c>
      <c r="B1" s="27" t="inlineStr">
        <is>
          <t>Adresse</t>
        </is>
      </c>
      <c r="C1" s="27" t="inlineStr">
        <is>
          <t>Commune</t>
        </is>
      </c>
      <c r="D1" s="27" t="inlineStr">
        <is>
          <t>Nb de lits</t>
        </is>
      </c>
      <c r="E1" s="27" t="inlineStr">
        <is>
          <t>Accès (boîte à clés, code…)</t>
        </is>
      </c>
      <c r="F1" s="27" t="inlineStr">
        <is>
          <t>Propriétaire</t>
        </is>
      </c>
      <c r="G1" s="27" t="inlineStr">
        <is>
          <t>Remarques</t>
        </is>
      </c>
      <c r="H1" s="28" t="inlineStr">
        <is>
          <t>← Accueil</t>
        </is>
      </c>
    </row>
    <row r="2">
      <c r="A2" s="29" t="inlineStr">
        <is>
          <t>Exemple – Studio Gare</t>
        </is>
      </c>
      <c r="B2" s="29" t="inlineStr">
        <is>
          <t>12 rue de la Gare</t>
        </is>
      </c>
      <c r="C2" s="29" t="inlineStr">
        <is>
          <t>Nevers</t>
        </is>
      </c>
      <c r="D2" s="29" t="n">
        <v>1</v>
      </c>
      <c r="E2" s="29" t="inlineStr">
        <is>
          <t>Boîte à clés</t>
        </is>
      </c>
      <c r="F2" s="29" t="inlineStr">
        <is>
          <t>M. Martin</t>
        </is>
      </c>
      <c r="G2" s="29" t="inlineStr"/>
    </row>
    <row r="3">
      <c r="A3" s="29" t="inlineStr">
        <is>
          <t>Exemple – T2 Cathédrale</t>
        </is>
      </c>
      <c r="B3" s="29" t="inlineStr">
        <is>
          <t>5 place de la Cathédrale</t>
        </is>
      </c>
      <c r="C3" s="29" t="inlineStr">
        <is>
          <t>Nevers</t>
        </is>
      </c>
      <c r="D3" s="29" t="n">
        <v>2</v>
      </c>
      <c r="E3" s="29" t="inlineStr">
        <is>
          <t>Serrure à code</t>
        </is>
      </c>
      <c r="F3" s="29" t="inlineStr">
        <is>
          <t>Mme Durand</t>
        </is>
      </c>
      <c r="G3" s="29" t="inlineStr"/>
    </row>
    <row r="4">
      <c r="A4" s="30" t="n"/>
      <c r="B4" s="30" t="n"/>
      <c r="C4" s="30" t="n"/>
      <c r="D4" s="30" t="n"/>
      <c r="E4" s="30" t="n"/>
      <c r="F4" s="30" t="n"/>
      <c r="G4" s="30" t="n"/>
    </row>
    <row r="5">
      <c r="A5" s="30" t="n"/>
      <c r="B5" s="30" t="n"/>
      <c r="C5" s="30" t="n"/>
      <c r="D5" s="30" t="n"/>
      <c r="E5" s="30" t="n"/>
      <c r="F5" s="30" t="n"/>
      <c r="G5" s="30" t="n"/>
    </row>
    <row r="6">
      <c r="A6" s="30" t="n"/>
      <c r="B6" s="30" t="n"/>
      <c r="C6" s="30" t="n"/>
      <c r="D6" s="30" t="n"/>
      <c r="E6" s="30" t="n"/>
      <c r="F6" s="30" t="n"/>
      <c r="G6" s="30" t="n"/>
    </row>
    <row r="7">
      <c r="A7" s="30" t="n"/>
      <c r="B7" s="30" t="n"/>
      <c r="C7" s="30" t="n"/>
      <c r="D7" s="30" t="n"/>
      <c r="E7" s="30" t="n"/>
      <c r="F7" s="30" t="n"/>
      <c r="G7" s="30" t="n"/>
    </row>
    <row r="8">
      <c r="A8" s="30" t="n"/>
      <c r="B8" s="30" t="n"/>
      <c r="C8" s="30" t="n"/>
      <c r="D8" s="30" t="n"/>
      <c r="E8" s="30" t="n"/>
      <c r="F8" s="30" t="n"/>
      <c r="G8" s="30" t="n"/>
    </row>
    <row r="9">
      <c r="A9" s="30" t="n"/>
      <c r="B9" s="30" t="n"/>
      <c r="C9" s="30" t="n"/>
      <c r="D9" s="30" t="n"/>
      <c r="E9" s="30" t="n"/>
      <c r="F9" s="30" t="n"/>
      <c r="G9" s="30" t="n"/>
    </row>
    <row r="10">
      <c r="A10" s="30" t="n"/>
      <c r="B10" s="30" t="n"/>
      <c r="C10" s="30" t="n"/>
      <c r="D10" s="30" t="n"/>
      <c r="E10" s="30" t="n"/>
      <c r="F10" s="30" t="n"/>
      <c r="G10" s="30" t="n"/>
    </row>
    <row r="11">
      <c r="A11" s="30" t="n"/>
      <c r="B11" s="30" t="n"/>
      <c r="C11" s="30" t="n"/>
      <c r="D11" s="30" t="n"/>
      <c r="E11" s="30" t="n"/>
      <c r="F11" s="30" t="n"/>
      <c r="G11" s="30" t="n"/>
    </row>
    <row r="12">
      <c r="A12" s="30" t="n"/>
      <c r="B12" s="30" t="n"/>
      <c r="C12" s="30" t="n"/>
      <c r="D12" s="30" t="n"/>
      <c r="E12" s="30" t="n"/>
      <c r="F12" s="30" t="n"/>
      <c r="G12" s="30" t="n"/>
    </row>
    <row r="13">
      <c r="A13" s="30" t="n"/>
      <c r="B13" s="30" t="n"/>
      <c r="C13" s="30" t="n"/>
      <c r="D13" s="30" t="n"/>
      <c r="E13" s="30" t="n"/>
      <c r="F13" s="30" t="n"/>
      <c r="G13" s="30" t="n"/>
    </row>
    <row r="14">
      <c r="A14" s="30" t="n"/>
      <c r="B14" s="30" t="n"/>
      <c r="C14" s="30" t="n"/>
      <c r="D14" s="30" t="n"/>
      <c r="E14" s="30" t="n"/>
      <c r="F14" s="30" t="n"/>
      <c r="G14" s="30" t="n"/>
    </row>
    <row r="15">
      <c r="A15" s="30" t="n"/>
      <c r="B15" s="30" t="n"/>
      <c r="C15" s="30" t="n"/>
      <c r="D15" s="30" t="n"/>
      <c r="E15" s="30" t="n"/>
      <c r="F15" s="30" t="n"/>
      <c r="G15" s="30" t="n"/>
    </row>
    <row r="16">
      <c r="A16" s="30" t="n"/>
      <c r="B16" s="30" t="n"/>
      <c r="C16" s="30" t="n"/>
      <c r="D16" s="30" t="n"/>
      <c r="E16" s="30" t="n"/>
      <c r="F16" s="30" t="n"/>
      <c r="G16" s="30" t="n"/>
    </row>
    <row r="17">
      <c r="A17" s="30" t="n"/>
      <c r="B17" s="30" t="n"/>
      <c r="C17" s="30" t="n"/>
      <c r="D17" s="30" t="n"/>
      <c r="E17" s="30" t="n"/>
      <c r="F17" s="30" t="n"/>
      <c r="G17" s="30" t="n"/>
    </row>
    <row r="18">
      <c r="A18" s="30" t="n"/>
      <c r="B18" s="30" t="n"/>
      <c r="C18" s="30" t="n"/>
      <c r="D18" s="30" t="n"/>
      <c r="E18" s="30" t="n"/>
      <c r="F18" s="30" t="n"/>
      <c r="G18" s="30" t="n"/>
    </row>
    <row r="19">
      <c r="A19" s="30" t="n"/>
      <c r="B19" s="30" t="n"/>
      <c r="C19" s="30" t="n"/>
      <c r="D19" s="30" t="n"/>
      <c r="E19" s="30" t="n"/>
      <c r="F19" s="30" t="n"/>
      <c r="G19" s="30" t="n"/>
    </row>
    <row r="20">
      <c r="A20" s="30" t="n"/>
      <c r="B20" s="30" t="n"/>
      <c r="C20" s="30" t="n"/>
      <c r="D20" s="30" t="n"/>
      <c r="E20" s="30" t="n"/>
      <c r="F20" s="30" t="n"/>
      <c r="G20" s="30" t="n"/>
    </row>
    <row r="21">
      <c r="A21" s="30" t="n"/>
      <c r="B21" s="30" t="n"/>
      <c r="C21" s="30" t="n"/>
      <c r="D21" s="30" t="n"/>
      <c r="E21" s="30" t="n"/>
      <c r="F21" s="30" t="n"/>
      <c r="G21" s="30" t="n"/>
    </row>
    <row r="22">
      <c r="A22" s="30" t="n"/>
      <c r="B22" s="30" t="n"/>
      <c r="C22" s="30" t="n"/>
      <c r="D22" s="30" t="n"/>
      <c r="E22" s="30" t="n"/>
      <c r="F22" s="30" t="n"/>
      <c r="G22" s="30" t="n"/>
    </row>
    <row r="23">
      <c r="A23" s="30" t="n"/>
      <c r="B23" s="30" t="n"/>
      <c r="C23" s="30" t="n"/>
      <c r="D23" s="30" t="n"/>
      <c r="E23" s="30" t="n"/>
      <c r="F23" s="30" t="n"/>
      <c r="G23" s="30" t="n"/>
    </row>
    <row r="24">
      <c r="A24" s="30" t="n"/>
      <c r="B24" s="30" t="n"/>
      <c r="C24" s="30" t="n"/>
      <c r="D24" s="30" t="n"/>
      <c r="E24" s="30" t="n"/>
      <c r="F24" s="30" t="n"/>
      <c r="G24" s="30" t="n"/>
    </row>
    <row r="25">
      <c r="A25" s="30" t="n"/>
      <c r="B25" s="30" t="n"/>
      <c r="C25" s="30" t="n"/>
      <c r="D25" s="30" t="n"/>
      <c r="E25" s="30" t="n"/>
      <c r="F25" s="30" t="n"/>
      <c r="G25" s="30" t="n"/>
    </row>
    <row r="26">
      <c r="A26" s="30" t="n"/>
      <c r="B26" s="30" t="n"/>
      <c r="C26" s="30" t="n"/>
      <c r="D26" s="30" t="n"/>
      <c r="E26" s="30" t="n"/>
      <c r="F26" s="30" t="n"/>
      <c r="G26" s="30" t="n"/>
    </row>
    <row r="27">
      <c r="A27" s="30" t="n"/>
      <c r="B27" s="30" t="n"/>
      <c r="C27" s="30" t="n"/>
      <c r="D27" s="30" t="n"/>
      <c r="E27" s="30" t="n"/>
      <c r="F27" s="30" t="n"/>
      <c r="G27" s="30" t="n"/>
    </row>
    <row r="28">
      <c r="A28" s="30" t="n"/>
      <c r="B28" s="30" t="n"/>
      <c r="C28" s="30" t="n"/>
      <c r="D28" s="30" t="n"/>
      <c r="E28" s="30" t="n"/>
      <c r="F28" s="30" t="n"/>
      <c r="G28" s="30" t="n"/>
    </row>
    <row r="29">
      <c r="A29" s="30" t="n"/>
      <c r="B29" s="30" t="n"/>
      <c r="C29" s="30" t="n"/>
      <c r="D29" s="30" t="n"/>
      <c r="E29" s="30" t="n"/>
      <c r="F29" s="30" t="n"/>
      <c r="G29" s="30" t="n"/>
    </row>
    <row r="30">
      <c r="A30" s="30" t="n"/>
      <c r="B30" s="30" t="n"/>
      <c r="C30" s="30" t="n"/>
      <c r="D30" s="30" t="n"/>
      <c r="E30" s="30" t="n"/>
      <c r="F30" s="30" t="n"/>
      <c r="G30" s="30" t="n"/>
    </row>
    <row r="31">
      <c r="A31" s="30" t="n"/>
      <c r="B31" s="30" t="n"/>
      <c r="C31" s="30" t="n"/>
      <c r="D31" s="30" t="n"/>
      <c r="E31" s="30" t="n"/>
      <c r="F31" s="30" t="n"/>
      <c r="G31" s="30" t="n"/>
    </row>
    <row r="32">
      <c r="A32" s="30" t="n"/>
      <c r="B32" s="30" t="n"/>
      <c r="C32" s="30" t="n"/>
      <c r="D32" s="30" t="n"/>
      <c r="E32" s="30" t="n"/>
      <c r="F32" s="30" t="n"/>
      <c r="G32" s="30" t="n"/>
    </row>
    <row r="33">
      <c r="A33" s="30" t="n"/>
      <c r="B33" s="30" t="n"/>
      <c r="C33" s="30" t="n"/>
      <c r="D33" s="30" t="n"/>
      <c r="E33" s="30" t="n"/>
      <c r="F33" s="30" t="n"/>
      <c r="G33" s="30" t="n"/>
    </row>
    <row r="34">
      <c r="A34" s="30" t="n"/>
      <c r="B34" s="30" t="n"/>
      <c r="C34" s="30" t="n"/>
      <c r="D34" s="30" t="n"/>
      <c r="E34" s="30" t="n"/>
      <c r="F34" s="30" t="n"/>
      <c r="G34" s="30" t="n"/>
    </row>
    <row r="35">
      <c r="A35" s="30" t="n"/>
      <c r="B35" s="30" t="n"/>
      <c r="C35" s="30" t="n"/>
      <c r="D35" s="30" t="n"/>
      <c r="E35" s="30" t="n"/>
      <c r="F35" s="30" t="n"/>
      <c r="G35" s="30" t="n"/>
    </row>
    <row r="36">
      <c r="A36" s="30" t="n"/>
      <c r="B36" s="30" t="n"/>
      <c r="C36" s="30" t="n"/>
      <c r="D36" s="30" t="n"/>
      <c r="E36" s="30" t="n"/>
      <c r="F36" s="30" t="n"/>
      <c r="G36" s="30" t="n"/>
    </row>
    <row r="37">
      <c r="A37" s="30" t="n"/>
      <c r="B37" s="30" t="n"/>
      <c r="C37" s="30" t="n"/>
      <c r="D37" s="30" t="n"/>
      <c r="E37" s="30" t="n"/>
      <c r="F37" s="30" t="n"/>
      <c r="G37" s="30" t="n"/>
    </row>
    <row r="38">
      <c r="A38" s="30" t="n"/>
      <c r="B38" s="30" t="n"/>
      <c r="C38" s="30" t="n"/>
      <c r="D38" s="30" t="n"/>
      <c r="E38" s="30" t="n"/>
      <c r="F38" s="30" t="n"/>
      <c r="G38" s="30" t="n"/>
    </row>
    <row r="39">
      <c r="A39" s="30" t="n"/>
      <c r="B39" s="30" t="n"/>
      <c r="C39" s="30" t="n"/>
      <c r="D39" s="30" t="n"/>
      <c r="E39" s="30" t="n"/>
      <c r="F39" s="30" t="n"/>
      <c r="G39" s="30" t="n"/>
    </row>
    <row r="40">
      <c r="A40" s="30" t="n"/>
      <c r="B40" s="30" t="n"/>
      <c r="C40" s="30" t="n"/>
      <c r="D40" s="30" t="n"/>
      <c r="E40" s="30" t="n"/>
      <c r="F40" s="30" t="n"/>
      <c r="G40" s="30" t="n"/>
    </row>
    <row r="41">
      <c r="A41" s="30" t="n"/>
      <c r="B41" s="30" t="n"/>
      <c r="C41" s="30" t="n"/>
      <c r="D41" s="30" t="n"/>
      <c r="E41" s="30" t="n"/>
      <c r="F41" s="30" t="n"/>
      <c r="G41" s="30" t="n"/>
    </row>
    <row r="42">
      <c r="A42" s="30" t="n"/>
      <c r="B42" s="30" t="n"/>
      <c r="C42" s="30" t="n"/>
      <c r="D42" s="30" t="n"/>
      <c r="E42" s="30" t="n"/>
      <c r="F42" s="30" t="n"/>
      <c r="G42" s="30" t="n"/>
    </row>
    <row r="43">
      <c r="A43" s="30" t="n"/>
      <c r="B43" s="30" t="n"/>
      <c r="C43" s="30" t="n"/>
      <c r="D43" s="30" t="n"/>
      <c r="E43" s="30" t="n"/>
      <c r="F43" s="30" t="n"/>
      <c r="G43" s="30" t="n"/>
    </row>
    <row r="44">
      <c r="A44" s="30" t="n"/>
      <c r="B44" s="30" t="n"/>
      <c r="C44" s="30" t="n"/>
      <c r="D44" s="30" t="n"/>
      <c r="E44" s="30" t="n"/>
      <c r="F44" s="30" t="n"/>
      <c r="G44" s="30" t="n"/>
    </row>
    <row r="45">
      <c r="A45" s="30" t="n"/>
      <c r="B45" s="30" t="n"/>
      <c r="C45" s="30" t="n"/>
      <c r="D45" s="30" t="n"/>
      <c r="E45" s="30" t="n"/>
      <c r="F45" s="30" t="n"/>
      <c r="G45" s="30" t="n"/>
    </row>
    <row r="46">
      <c r="A46" s="30" t="n"/>
      <c r="B46" s="30" t="n"/>
      <c r="C46" s="30" t="n"/>
      <c r="D46" s="30" t="n"/>
      <c r="E46" s="30" t="n"/>
      <c r="F46" s="30" t="n"/>
      <c r="G46" s="30" t="n"/>
    </row>
    <row r="47">
      <c r="A47" s="30" t="n"/>
      <c r="B47" s="30" t="n"/>
      <c r="C47" s="30" t="n"/>
      <c r="D47" s="30" t="n"/>
      <c r="E47" s="30" t="n"/>
      <c r="F47" s="30" t="n"/>
      <c r="G47" s="30" t="n"/>
    </row>
    <row r="48">
      <c r="A48" s="30" t="n"/>
      <c r="B48" s="30" t="n"/>
      <c r="C48" s="30" t="n"/>
      <c r="D48" s="30" t="n"/>
      <c r="E48" s="30" t="n"/>
      <c r="F48" s="30" t="n"/>
      <c r="G48" s="30" t="n"/>
    </row>
    <row r="49">
      <c r="A49" s="30" t="n"/>
      <c r="B49" s="30" t="n"/>
      <c r="C49" s="30" t="n"/>
      <c r="D49" s="30" t="n"/>
      <c r="E49" s="30" t="n"/>
      <c r="F49" s="30" t="n"/>
      <c r="G49" s="30" t="n"/>
    </row>
    <row r="50">
      <c r="A50" s="30" t="n"/>
      <c r="B50" s="30" t="n"/>
      <c r="C50" s="30" t="n"/>
      <c r="D50" s="30" t="n"/>
      <c r="E50" s="30" t="n"/>
      <c r="F50" s="30" t="n"/>
      <c r="G50" s="30" t="n"/>
    </row>
    <row r="51">
      <c r="A51" s="30" t="n"/>
      <c r="B51" s="30" t="n"/>
      <c r="C51" s="30" t="n"/>
      <c r="D51" s="30" t="n"/>
      <c r="E51" s="30" t="n"/>
      <c r="F51" s="30" t="n"/>
      <c r="G51" s="30" t="n"/>
    </row>
    <row r="52">
      <c r="A52" s="30" t="n"/>
      <c r="B52" s="30" t="n"/>
      <c r="C52" s="30" t="n"/>
      <c r="D52" s="30" t="n"/>
      <c r="E52" s="30" t="n"/>
      <c r="F52" s="30" t="n"/>
      <c r="G52" s="30" t="n"/>
    </row>
    <row r="53">
      <c r="A53" s="30" t="n"/>
      <c r="B53" s="30" t="n"/>
      <c r="C53" s="30" t="n"/>
      <c r="D53" s="30" t="n"/>
      <c r="E53" s="30" t="n"/>
      <c r="F53" s="30" t="n"/>
      <c r="G53" s="30" t="n"/>
    </row>
    <row r="54">
      <c r="A54" s="30" t="n"/>
      <c r="B54" s="30" t="n"/>
      <c r="C54" s="30" t="n"/>
      <c r="D54" s="30" t="n"/>
      <c r="E54" s="30" t="n"/>
      <c r="F54" s="30" t="n"/>
      <c r="G54" s="30" t="n"/>
    </row>
    <row r="55">
      <c r="A55" s="30" t="n"/>
      <c r="B55" s="30" t="n"/>
      <c r="C55" s="30" t="n"/>
      <c r="D55" s="30" t="n"/>
      <c r="E55" s="30" t="n"/>
      <c r="F55" s="30" t="n"/>
      <c r="G55" s="30" t="n"/>
    </row>
    <row r="56">
      <c r="A56" s="30" t="n"/>
      <c r="B56" s="30" t="n"/>
      <c r="C56" s="30" t="n"/>
      <c r="D56" s="30" t="n"/>
      <c r="E56" s="30" t="n"/>
      <c r="F56" s="30" t="n"/>
      <c r="G56" s="30" t="n"/>
    </row>
    <row r="57">
      <c r="A57" s="30" t="n"/>
      <c r="B57" s="30" t="n"/>
      <c r="C57" s="30" t="n"/>
      <c r="D57" s="30" t="n"/>
      <c r="E57" s="30" t="n"/>
      <c r="F57" s="30" t="n"/>
      <c r="G57" s="30" t="n"/>
    </row>
    <row r="58">
      <c r="A58" s="30" t="n"/>
      <c r="B58" s="30" t="n"/>
      <c r="C58" s="30" t="n"/>
      <c r="D58" s="30" t="n"/>
      <c r="E58" s="30" t="n"/>
      <c r="F58" s="30" t="n"/>
      <c r="G58" s="30" t="n"/>
    </row>
    <row r="59">
      <c r="A59" s="30" t="n"/>
      <c r="B59" s="30" t="n"/>
      <c r="C59" s="30" t="n"/>
      <c r="D59" s="30" t="n"/>
      <c r="E59" s="30" t="n"/>
      <c r="F59" s="30" t="n"/>
      <c r="G59" s="30" t="n"/>
    </row>
    <row r="60">
      <c r="A60" s="30" t="n"/>
      <c r="B60" s="30" t="n"/>
      <c r="C60" s="30" t="n"/>
      <c r="D60" s="30" t="n"/>
      <c r="E60" s="30" t="n"/>
      <c r="F60" s="30" t="n"/>
      <c r="G60" s="30" t="n"/>
    </row>
  </sheetData>
  <hyperlinks>
    <hyperlink ref="H1" location="'Accueil'!A1" display="← Accueil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2625"/>
    <outlinePr summaryBelow="1" summaryRight="1"/>
    <pageSetUpPr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8" customWidth="1" min="3" max="3"/>
    <col width="24" customWidth="1" min="4" max="4"/>
    <col width="30" customWidth="1" min="5" max="5"/>
    <col width="12" customWidth="1" min="6" max="6"/>
  </cols>
  <sheetData>
    <row r="1" ht="30" customHeight="1">
      <c r="A1" s="27" t="inlineStr">
        <is>
          <t>Prestataire</t>
        </is>
      </c>
      <c r="B1" s="27" t="inlineStr">
        <is>
          <t>Téléphone</t>
        </is>
      </c>
      <c r="C1" s="27" t="inlineStr">
        <is>
          <t>Communes couvertes</t>
        </is>
      </c>
      <c r="D1" s="27" t="inlineStr">
        <is>
          <t>Jours disponibles</t>
        </is>
      </c>
      <c r="E1" s="27" t="inlineStr">
        <is>
          <t>Remarques</t>
        </is>
      </c>
      <c r="F1" s="28" t="inlineStr">
        <is>
          <t>← Accueil</t>
        </is>
      </c>
    </row>
    <row r="2">
      <c r="A2" s="29" t="inlineStr">
        <is>
          <t>Exemple – Équipe A</t>
        </is>
      </c>
      <c r="B2" s="29" t="inlineStr">
        <is>
          <t>06 00 00 00 00</t>
        </is>
      </c>
      <c r="C2" s="29" t="inlineStr">
        <is>
          <t>Nevers, Varennes-Vauzelles</t>
        </is>
      </c>
      <c r="D2" s="29" t="inlineStr">
        <is>
          <t>Lun → Sam</t>
        </is>
      </c>
      <c r="E2" s="29" t="inlineStr"/>
    </row>
    <row r="3">
      <c r="A3" s="29" t="inlineStr">
        <is>
          <t>Exemple – Équipe B</t>
        </is>
      </c>
      <c r="B3" s="29" t="inlineStr">
        <is>
          <t>06 00 00 00 01</t>
        </is>
      </c>
      <c r="C3" s="29" t="inlineStr">
        <is>
          <t>Nevers, Fourchambault</t>
        </is>
      </c>
      <c r="D3" s="29" t="inlineStr">
        <is>
          <t>Tous les jours</t>
        </is>
      </c>
      <c r="E3" s="29" t="inlineStr"/>
    </row>
    <row r="4">
      <c r="A4" s="30" t="n"/>
      <c r="B4" s="30" t="n"/>
      <c r="C4" s="30" t="n"/>
      <c r="D4" s="30" t="n"/>
      <c r="E4" s="30" t="n"/>
    </row>
    <row r="5">
      <c r="A5" s="30" t="n"/>
      <c r="B5" s="30" t="n"/>
      <c r="C5" s="30" t="n"/>
      <c r="D5" s="30" t="n"/>
      <c r="E5" s="30" t="n"/>
    </row>
    <row r="6">
      <c r="A6" s="30" t="n"/>
      <c r="B6" s="30" t="n"/>
      <c r="C6" s="30" t="n"/>
      <c r="D6" s="30" t="n"/>
      <c r="E6" s="30" t="n"/>
    </row>
    <row r="7">
      <c r="A7" s="30" t="n"/>
      <c r="B7" s="30" t="n"/>
      <c r="C7" s="30" t="n"/>
      <c r="D7" s="30" t="n"/>
      <c r="E7" s="30" t="n"/>
    </row>
    <row r="8">
      <c r="A8" s="30" t="n"/>
      <c r="B8" s="30" t="n"/>
      <c r="C8" s="30" t="n"/>
      <c r="D8" s="30" t="n"/>
      <c r="E8" s="30" t="n"/>
    </row>
    <row r="9">
      <c r="A9" s="30" t="n"/>
      <c r="B9" s="30" t="n"/>
      <c r="C9" s="30" t="n"/>
      <c r="D9" s="30" t="n"/>
      <c r="E9" s="30" t="n"/>
    </row>
    <row r="10">
      <c r="A10" s="30" t="n"/>
      <c r="B10" s="30" t="n"/>
      <c r="C10" s="30" t="n"/>
      <c r="D10" s="30" t="n"/>
      <c r="E10" s="30" t="n"/>
    </row>
    <row r="11">
      <c r="A11" s="30" t="n"/>
      <c r="B11" s="30" t="n"/>
      <c r="C11" s="30" t="n"/>
      <c r="D11" s="30" t="n"/>
      <c r="E11" s="30" t="n"/>
    </row>
    <row r="12">
      <c r="A12" s="30" t="n"/>
      <c r="B12" s="30" t="n"/>
      <c r="C12" s="30" t="n"/>
      <c r="D12" s="30" t="n"/>
      <c r="E12" s="30" t="n"/>
    </row>
    <row r="13">
      <c r="A13" s="30" t="n"/>
      <c r="B13" s="30" t="n"/>
      <c r="C13" s="30" t="n"/>
      <c r="D13" s="30" t="n"/>
      <c r="E13" s="30" t="n"/>
    </row>
    <row r="14">
      <c r="A14" s="30" t="n"/>
      <c r="B14" s="30" t="n"/>
      <c r="C14" s="30" t="n"/>
      <c r="D14" s="30" t="n"/>
      <c r="E14" s="30" t="n"/>
    </row>
    <row r="15">
      <c r="A15" s="30" t="n"/>
      <c r="B15" s="30" t="n"/>
      <c r="C15" s="30" t="n"/>
      <c r="D15" s="30" t="n"/>
      <c r="E15" s="30" t="n"/>
    </row>
    <row r="16">
      <c r="A16" s="30" t="n"/>
      <c r="B16" s="30" t="n"/>
      <c r="C16" s="30" t="n"/>
      <c r="D16" s="30" t="n"/>
      <c r="E16" s="30" t="n"/>
    </row>
    <row r="17">
      <c r="A17" s="30" t="n"/>
      <c r="B17" s="30" t="n"/>
      <c r="C17" s="30" t="n"/>
      <c r="D17" s="30" t="n"/>
      <c r="E17" s="30" t="n"/>
    </row>
    <row r="18">
      <c r="A18" s="30" t="n"/>
      <c r="B18" s="30" t="n"/>
      <c r="C18" s="30" t="n"/>
      <c r="D18" s="30" t="n"/>
      <c r="E18" s="30" t="n"/>
    </row>
    <row r="19">
      <c r="A19" s="30" t="n"/>
      <c r="B19" s="30" t="n"/>
      <c r="C19" s="30" t="n"/>
      <c r="D19" s="30" t="n"/>
      <c r="E19" s="30" t="n"/>
    </row>
    <row r="20">
      <c r="A20" s="30" t="n"/>
      <c r="B20" s="30" t="n"/>
      <c r="C20" s="30" t="n"/>
      <c r="D20" s="30" t="n"/>
      <c r="E20" s="30" t="n"/>
    </row>
    <row r="21">
      <c r="A21" s="30" t="n"/>
      <c r="B21" s="30" t="n"/>
      <c r="C21" s="30" t="n"/>
      <c r="D21" s="30" t="n"/>
      <c r="E21" s="30" t="n"/>
    </row>
    <row r="22">
      <c r="A22" s="30" t="n"/>
      <c r="B22" s="30" t="n"/>
      <c r="C22" s="30" t="n"/>
      <c r="D22" s="30" t="n"/>
      <c r="E22" s="30" t="n"/>
    </row>
    <row r="23">
      <c r="A23" s="30" t="n"/>
      <c r="B23" s="30" t="n"/>
      <c r="C23" s="30" t="n"/>
      <c r="D23" s="30" t="n"/>
      <c r="E23" s="30" t="n"/>
    </row>
    <row r="24">
      <c r="A24" s="30" t="n"/>
      <c r="B24" s="30" t="n"/>
      <c r="C24" s="30" t="n"/>
      <c r="D24" s="30" t="n"/>
      <c r="E24" s="30" t="n"/>
    </row>
    <row r="25">
      <c r="A25" s="30" t="n"/>
      <c r="B25" s="30" t="n"/>
      <c r="C25" s="30" t="n"/>
      <c r="D25" s="30" t="n"/>
      <c r="E25" s="30" t="n"/>
    </row>
    <row r="26">
      <c r="A26" s="30" t="n"/>
      <c r="B26" s="30" t="n"/>
      <c r="C26" s="30" t="n"/>
      <c r="D26" s="30" t="n"/>
      <c r="E26" s="30" t="n"/>
    </row>
    <row r="27">
      <c r="A27" s="30" t="n"/>
      <c r="B27" s="30" t="n"/>
      <c r="C27" s="30" t="n"/>
      <c r="D27" s="30" t="n"/>
      <c r="E27" s="30" t="n"/>
    </row>
    <row r="28">
      <c r="A28" s="30" t="n"/>
      <c r="B28" s="30" t="n"/>
      <c r="C28" s="30" t="n"/>
      <c r="D28" s="30" t="n"/>
      <c r="E28" s="30" t="n"/>
    </row>
    <row r="29">
      <c r="A29" s="30" t="n"/>
      <c r="B29" s="30" t="n"/>
      <c r="C29" s="30" t="n"/>
      <c r="D29" s="30" t="n"/>
      <c r="E29" s="30" t="n"/>
    </row>
    <row r="30">
      <c r="A30" s="30" t="n"/>
      <c r="B30" s="30" t="n"/>
      <c r="C30" s="30" t="n"/>
      <c r="D30" s="30" t="n"/>
      <c r="E30" s="30" t="n"/>
    </row>
    <row r="31">
      <c r="A31" s="30" t="n"/>
      <c r="B31" s="30" t="n"/>
      <c r="C31" s="30" t="n"/>
      <c r="D31" s="30" t="n"/>
      <c r="E31" s="30" t="n"/>
    </row>
    <row r="32">
      <c r="A32" s="30" t="n"/>
      <c r="B32" s="30" t="n"/>
      <c r="C32" s="30" t="n"/>
      <c r="D32" s="30" t="n"/>
      <c r="E32" s="30" t="n"/>
    </row>
    <row r="33">
      <c r="A33" s="30" t="n"/>
      <c r="B33" s="30" t="n"/>
      <c r="C33" s="30" t="n"/>
      <c r="D33" s="30" t="n"/>
      <c r="E33" s="30" t="n"/>
    </row>
    <row r="34">
      <c r="A34" s="30" t="n"/>
      <c r="B34" s="30" t="n"/>
      <c r="C34" s="30" t="n"/>
      <c r="D34" s="30" t="n"/>
      <c r="E34" s="30" t="n"/>
    </row>
    <row r="35">
      <c r="A35" s="30" t="n"/>
      <c r="B35" s="30" t="n"/>
      <c r="C35" s="30" t="n"/>
      <c r="D35" s="30" t="n"/>
      <c r="E35" s="30" t="n"/>
    </row>
    <row r="36">
      <c r="A36" s="30" t="n"/>
      <c r="B36" s="30" t="n"/>
      <c r="C36" s="30" t="n"/>
      <c r="D36" s="30" t="n"/>
      <c r="E36" s="30" t="n"/>
    </row>
    <row r="37">
      <c r="A37" s="30" t="n"/>
      <c r="B37" s="30" t="n"/>
      <c r="C37" s="30" t="n"/>
      <c r="D37" s="30" t="n"/>
      <c r="E37" s="30" t="n"/>
    </row>
    <row r="38">
      <c r="A38" s="30" t="n"/>
      <c r="B38" s="30" t="n"/>
      <c r="C38" s="30" t="n"/>
      <c r="D38" s="30" t="n"/>
      <c r="E38" s="30" t="n"/>
    </row>
    <row r="39">
      <c r="A39" s="30" t="n"/>
      <c r="B39" s="30" t="n"/>
      <c r="C39" s="30" t="n"/>
      <c r="D39" s="30" t="n"/>
      <c r="E39" s="30" t="n"/>
    </row>
    <row r="40">
      <c r="A40" s="30" t="n"/>
      <c r="B40" s="30" t="n"/>
      <c r="C40" s="30" t="n"/>
      <c r="D40" s="30" t="n"/>
      <c r="E40" s="30" t="n"/>
    </row>
  </sheetData>
  <hyperlinks>
    <hyperlink ref="F1" location="'Accueil'!A1" display="← Accueil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F2625"/>
    <outlinePr summaryBelow="1" summaryRight="1"/>
    <pageSetUpPr/>
  </sheetPr>
  <dimension ref="A1:K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12" customWidth="1" min="4" max="4"/>
    <col width="9" customWidth="1" min="5" max="5"/>
    <col width="12" customWidth="1" min="6" max="6"/>
    <col width="20" customWidth="1" min="7" max="7"/>
    <col width="11" customWidth="1" min="8" max="8"/>
    <col width="12" customWidth="1" min="9" max="9"/>
    <col width="34" customWidth="1" min="10" max="10"/>
    <col width="12" customWidth="1" min="11" max="11"/>
  </cols>
  <sheetData>
    <row r="1" ht="30" customHeight="1">
      <c r="A1" s="27" t="inlineStr">
        <is>
          <t>Date</t>
        </is>
      </c>
      <c r="B1" s="27" t="inlineStr">
        <is>
          <t>Jour</t>
        </is>
      </c>
      <c r="C1" s="27" t="inlineStr">
        <is>
          <t>Logement</t>
        </is>
      </c>
      <c r="D1" s="27" t="inlineStr">
        <is>
          <t>Type</t>
        </is>
      </c>
      <c r="E1" s="27" t="inlineStr">
        <is>
          <t>Heure</t>
        </is>
      </c>
      <c r="F1" s="27" t="inlineStr">
        <is>
          <t>Nb voyageurs</t>
        </is>
      </c>
      <c r="G1" s="27" t="inlineStr">
        <is>
          <t>Prestataire</t>
        </is>
      </c>
      <c r="H1" s="27" t="inlineStr">
        <is>
          <t>Kits linge</t>
        </is>
      </c>
      <c r="I1" s="27" t="inlineStr">
        <is>
          <t>Statut</t>
        </is>
      </c>
      <c r="J1" s="27" t="inlineStr">
        <is>
          <t>Remarques</t>
        </is>
      </c>
      <c r="K1" s="28" t="inlineStr">
        <is>
          <t>← Accueil</t>
        </is>
      </c>
    </row>
    <row r="2">
      <c r="A2" s="31" t="n">
        <v>46298</v>
      </c>
      <c r="B2" s="29">
        <f>IF(A2="","",CHOOSE(WEEKDAY(A2,2),"Lundi","Mardi","Mercredi","Jeudi","Vendredi","Samedi","Dimanche"))</f>
        <v/>
      </c>
      <c r="C2" s="29" t="inlineStr">
        <is>
          <t>Exemple – Studio Gare</t>
        </is>
      </c>
      <c r="D2" s="29" t="inlineStr">
        <is>
          <t>Départ</t>
        </is>
      </c>
      <c r="E2" s="32" t="n">
        <v>0.4583333333333333</v>
      </c>
      <c r="F2" s="29" t="n">
        <v>1</v>
      </c>
      <c r="G2" s="29" t="inlineStr">
        <is>
          <t>Exemple – Équipe A</t>
        </is>
      </c>
      <c r="H2" s="29" t="n">
        <v>1</v>
      </c>
      <c r="I2" s="29" t="inlineStr">
        <is>
          <t>Fait</t>
        </is>
      </c>
      <c r="J2" s="29" t="inlineStr"/>
    </row>
    <row r="3">
      <c r="A3" s="31" t="n">
        <v>46298</v>
      </c>
      <c r="B3" s="29">
        <f>IF(A3="","",CHOOSE(WEEKDAY(A3,2),"Lundi","Mardi","Mercredi","Jeudi","Vendredi","Samedi","Dimanche"))</f>
        <v/>
      </c>
      <c r="C3" s="29" t="inlineStr">
        <is>
          <t>Exemple – T2 Cathédrale</t>
        </is>
      </c>
      <c r="D3" s="29" t="inlineStr">
        <is>
          <t>Rotation</t>
        </is>
      </c>
      <c r="E3" s="32" t="n">
        <v>0.4166666666666667</v>
      </c>
      <c r="F3" s="29" t="n">
        <v>3</v>
      </c>
      <c r="G3" s="29" t="inlineStr">
        <is>
          <t>Exemple – Équipe B</t>
        </is>
      </c>
      <c r="H3" s="29" t="n">
        <v>2</v>
      </c>
      <c r="I3" s="29" t="inlineStr">
        <is>
          <t>Fait</t>
        </is>
      </c>
      <c r="J3" s="29" t="inlineStr"/>
    </row>
    <row r="4">
      <c r="A4" s="31" t="n">
        <v>46299</v>
      </c>
      <c r="B4" s="29">
        <f>IF(A4="","",CHOOSE(WEEKDAY(A4,2),"Lundi","Mardi","Mercredi","Jeudi","Vendredi","Samedi","Dimanche"))</f>
        <v/>
      </c>
      <c r="C4" s="29" t="inlineStr">
        <is>
          <t>Exemple – Studio Gare</t>
        </is>
      </c>
      <c r="D4" s="29" t="inlineStr">
        <is>
          <t>Arrivée</t>
        </is>
      </c>
      <c r="E4" s="32" t="n">
        <v>0.6666666666666666</v>
      </c>
      <c r="F4" s="29" t="n">
        <v>2</v>
      </c>
      <c r="G4" s="29" t="inlineStr">
        <is>
          <t>Exemple – Équipe A</t>
        </is>
      </c>
      <c r="H4" s="29" t="n">
        <v>0</v>
      </c>
      <c r="I4" s="29" t="inlineStr">
        <is>
          <t>À faire</t>
        </is>
      </c>
      <c r="J4" s="29" t="inlineStr">
        <is>
          <t>Voyageur arrive tard, code envoyé</t>
        </is>
      </c>
    </row>
    <row r="5">
      <c r="A5" s="33" t="n"/>
      <c r="B5" s="29">
        <f>IF(A5="","",CHOOSE(WEEKDAY(A5,2),"Lundi","Mardi","Mercredi","Jeudi","Vendredi","Samedi","Dimanche"))</f>
        <v/>
      </c>
      <c r="C5" s="30" t="n"/>
      <c r="D5" s="30" t="n"/>
      <c r="E5" s="34" t="n"/>
      <c r="F5" s="30" t="n"/>
      <c r="G5" s="30" t="n"/>
      <c r="H5" s="30" t="n"/>
      <c r="I5" s="30" t="n"/>
      <c r="J5" s="30" t="n"/>
    </row>
    <row r="6">
      <c r="A6" s="33" t="n"/>
      <c r="B6" s="29">
        <f>IF(A6="","",CHOOSE(WEEKDAY(A6,2),"Lundi","Mardi","Mercredi","Jeudi","Vendredi","Samedi","Dimanche"))</f>
        <v/>
      </c>
      <c r="C6" s="30" t="n"/>
      <c r="D6" s="30" t="n"/>
      <c r="E6" s="34" t="n"/>
      <c r="F6" s="30" t="n"/>
      <c r="G6" s="30" t="n"/>
      <c r="H6" s="30" t="n"/>
      <c r="I6" s="30" t="n"/>
      <c r="J6" s="30" t="n"/>
    </row>
    <row r="7">
      <c r="A7" s="33" t="n"/>
      <c r="B7" s="29">
        <f>IF(A7="","",CHOOSE(WEEKDAY(A7,2),"Lundi","Mardi","Mercredi","Jeudi","Vendredi","Samedi","Dimanche"))</f>
        <v/>
      </c>
      <c r="C7" s="30" t="n"/>
      <c r="D7" s="30" t="n"/>
      <c r="E7" s="34" t="n"/>
      <c r="F7" s="30" t="n"/>
      <c r="G7" s="30" t="n"/>
      <c r="H7" s="30" t="n"/>
      <c r="I7" s="30" t="n"/>
      <c r="J7" s="30" t="n"/>
    </row>
    <row r="8">
      <c r="A8" s="33" t="n"/>
      <c r="B8" s="29">
        <f>IF(A8="","",CHOOSE(WEEKDAY(A8,2),"Lundi","Mardi","Mercredi","Jeudi","Vendredi","Samedi","Dimanche"))</f>
        <v/>
      </c>
      <c r="C8" s="30" t="n"/>
      <c r="D8" s="30" t="n"/>
      <c r="E8" s="34" t="n"/>
      <c r="F8" s="30" t="n"/>
      <c r="G8" s="30" t="n"/>
      <c r="H8" s="30" t="n"/>
      <c r="I8" s="30" t="n"/>
      <c r="J8" s="30" t="n"/>
    </row>
    <row r="9">
      <c r="A9" s="33" t="n"/>
      <c r="B9" s="29">
        <f>IF(A9="","",CHOOSE(WEEKDAY(A9,2),"Lundi","Mardi","Mercredi","Jeudi","Vendredi","Samedi","Dimanche"))</f>
        <v/>
      </c>
      <c r="C9" s="30" t="n"/>
      <c r="D9" s="30" t="n"/>
      <c r="E9" s="34" t="n"/>
      <c r="F9" s="30" t="n"/>
      <c r="G9" s="30" t="n"/>
      <c r="H9" s="30" t="n"/>
      <c r="I9" s="30" t="n"/>
      <c r="J9" s="30" t="n"/>
    </row>
    <row r="10">
      <c r="A10" s="33" t="n"/>
      <c r="B10" s="29">
        <f>IF(A10="","",CHOOSE(WEEKDAY(A10,2),"Lundi","Mardi","Mercredi","Jeudi","Vendredi","Samedi","Dimanche"))</f>
        <v/>
      </c>
      <c r="C10" s="30" t="n"/>
      <c r="D10" s="30" t="n"/>
      <c r="E10" s="34" t="n"/>
      <c r="F10" s="30" t="n"/>
      <c r="G10" s="30" t="n"/>
      <c r="H10" s="30" t="n"/>
      <c r="I10" s="30" t="n"/>
      <c r="J10" s="30" t="n"/>
    </row>
    <row r="11">
      <c r="A11" s="33" t="n"/>
      <c r="B11" s="29">
        <f>IF(A11="","",CHOOSE(WEEKDAY(A11,2),"Lundi","Mardi","Mercredi","Jeudi","Vendredi","Samedi","Dimanche"))</f>
        <v/>
      </c>
      <c r="C11" s="30" t="n"/>
      <c r="D11" s="30" t="n"/>
      <c r="E11" s="34" t="n"/>
      <c r="F11" s="30" t="n"/>
      <c r="G11" s="30" t="n"/>
      <c r="H11" s="30" t="n"/>
      <c r="I11" s="30" t="n"/>
      <c r="J11" s="30" t="n"/>
    </row>
    <row r="12">
      <c r="A12" s="33" t="n"/>
      <c r="B12" s="29">
        <f>IF(A12="","",CHOOSE(WEEKDAY(A12,2),"Lundi","Mardi","Mercredi","Jeudi","Vendredi","Samedi","Dimanche"))</f>
        <v/>
      </c>
      <c r="C12" s="30" t="n"/>
      <c r="D12" s="30" t="n"/>
      <c r="E12" s="34" t="n"/>
      <c r="F12" s="30" t="n"/>
      <c r="G12" s="30" t="n"/>
      <c r="H12" s="30" t="n"/>
      <c r="I12" s="30" t="n"/>
      <c r="J12" s="30" t="n"/>
    </row>
    <row r="13">
      <c r="A13" s="33" t="n"/>
      <c r="B13" s="29">
        <f>IF(A13="","",CHOOSE(WEEKDAY(A13,2),"Lundi","Mardi","Mercredi","Jeudi","Vendredi","Samedi","Dimanche"))</f>
        <v/>
      </c>
      <c r="C13" s="30" t="n"/>
      <c r="D13" s="30" t="n"/>
      <c r="E13" s="34" t="n"/>
      <c r="F13" s="30" t="n"/>
      <c r="G13" s="30" t="n"/>
      <c r="H13" s="30" t="n"/>
      <c r="I13" s="30" t="n"/>
      <c r="J13" s="30" t="n"/>
    </row>
    <row r="14">
      <c r="A14" s="33" t="n"/>
      <c r="B14" s="29">
        <f>IF(A14="","",CHOOSE(WEEKDAY(A14,2),"Lundi","Mardi","Mercredi","Jeudi","Vendredi","Samedi","Dimanche"))</f>
        <v/>
      </c>
      <c r="C14" s="30" t="n"/>
      <c r="D14" s="30" t="n"/>
      <c r="E14" s="34" t="n"/>
      <c r="F14" s="30" t="n"/>
      <c r="G14" s="30" t="n"/>
      <c r="H14" s="30" t="n"/>
      <c r="I14" s="30" t="n"/>
      <c r="J14" s="30" t="n"/>
    </row>
    <row r="15">
      <c r="A15" s="33" t="n"/>
      <c r="B15" s="29">
        <f>IF(A15="","",CHOOSE(WEEKDAY(A15,2),"Lundi","Mardi","Mercredi","Jeudi","Vendredi","Samedi","Dimanche"))</f>
        <v/>
      </c>
      <c r="C15" s="30" t="n"/>
      <c r="D15" s="30" t="n"/>
      <c r="E15" s="34" t="n"/>
      <c r="F15" s="30" t="n"/>
      <c r="G15" s="30" t="n"/>
      <c r="H15" s="30" t="n"/>
      <c r="I15" s="30" t="n"/>
      <c r="J15" s="30" t="n"/>
    </row>
    <row r="16">
      <c r="A16" s="33" t="n"/>
      <c r="B16" s="29">
        <f>IF(A16="","",CHOOSE(WEEKDAY(A16,2),"Lundi","Mardi","Mercredi","Jeudi","Vendredi","Samedi","Dimanche"))</f>
        <v/>
      </c>
      <c r="C16" s="30" t="n"/>
      <c r="D16" s="30" t="n"/>
      <c r="E16" s="34" t="n"/>
      <c r="F16" s="30" t="n"/>
      <c r="G16" s="30" t="n"/>
      <c r="H16" s="30" t="n"/>
      <c r="I16" s="30" t="n"/>
      <c r="J16" s="30" t="n"/>
    </row>
    <row r="17">
      <c r="A17" s="33" t="n"/>
      <c r="B17" s="29">
        <f>IF(A17="","",CHOOSE(WEEKDAY(A17,2),"Lundi","Mardi","Mercredi","Jeudi","Vendredi","Samedi","Dimanche"))</f>
        <v/>
      </c>
      <c r="C17" s="30" t="n"/>
      <c r="D17" s="30" t="n"/>
      <c r="E17" s="34" t="n"/>
      <c r="F17" s="30" t="n"/>
      <c r="G17" s="30" t="n"/>
      <c r="H17" s="30" t="n"/>
      <c r="I17" s="30" t="n"/>
      <c r="J17" s="30" t="n"/>
    </row>
    <row r="18">
      <c r="A18" s="33" t="n"/>
      <c r="B18" s="29">
        <f>IF(A18="","",CHOOSE(WEEKDAY(A18,2),"Lundi","Mardi","Mercredi","Jeudi","Vendredi","Samedi","Dimanche"))</f>
        <v/>
      </c>
      <c r="C18" s="30" t="n"/>
      <c r="D18" s="30" t="n"/>
      <c r="E18" s="34" t="n"/>
      <c r="F18" s="30" t="n"/>
      <c r="G18" s="30" t="n"/>
      <c r="H18" s="30" t="n"/>
      <c r="I18" s="30" t="n"/>
      <c r="J18" s="30" t="n"/>
    </row>
    <row r="19">
      <c r="A19" s="33" t="n"/>
      <c r="B19" s="29">
        <f>IF(A19="","",CHOOSE(WEEKDAY(A19,2),"Lundi","Mardi","Mercredi","Jeudi","Vendredi","Samedi","Dimanche"))</f>
        <v/>
      </c>
      <c r="C19" s="30" t="n"/>
      <c r="D19" s="30" t="n"/>
      <c r="E19" s="34" t="n"/>
      <c r="F19" s="30" t="n"/>
      <c r="G19" s="30" t="n"/>
      <c r="H19" s="30" t="n"/>
      <c r="I19" s="30" t="n"/>
      <c r="J19" s="30" t="n"/>
    </row>
    <row r="20">
      <c r="A20" s="33" t="n"/>
      <c r="B20" s="29">
        <f>IF(A20="","",CHOOSE(WEEKDAY(A20,2),"Lundi","Mardi","Mercredi","Jeudi","Vendredi","Samedi","Dimanche"))</f>
        <v/>
      </c>
      <c r="C20" s="30" t="n"/>
      <c r="D20" s="30" t="n"/>
      <c r="E20" s="34" t="n"/>
      <c r="F20" s="30" t="n"/>
      <c r="G20" s="30" t="n"/>
      <c r="H20" s="30" t="n"/>
      <c r="I20" s="30" t="n"/>
      <c r="J20" s="30" t="n"/>
    </row>
    <row r="21">
      <c r="A21" s="33" t="n"/>
      <c r="B21" s="29">
        <f>IF(A21="","",CHOOSE(WEEKDAY(A21,2),"Lundi","Mardi","Mercredi","Jeudi","Vendredi","Samedi","Dimanche"))</f>
        <v/>
      </c>
      <c r="C21" s="30" t="n"/>
      <c r="D21" s="30" t="n"/>
      <c r="E21" s="34" t="n"/>
      <c r="F21" s="30" t="n"/>
      <c r="G21" s="30" t="n"/>
      <c r="H21" s="30" t="n"/>
      <c r="I21" s="30" t="n"/>
      <c r="J21" s="30" t="n"/>
    </row>
    <row r="22">
      <c r="A22" s="33" t="n"/>
      <c r="B22" s="29">
        <f>IF(A22="","",CHOOSE(WEEKDAY(A22,2),"Lundi","Mardi","Mercredi","Jeudi","Vendredi","Samedi","Dimanche"))</f>
        <v/>
      </c>
      <c r="C22" s="30" t="n"/>
      <c r="D22" s="30" t="n"/>
      <c r="E22" s="34" t="n"/>
      <c r="F22" s="30" t="n"/>
      <c r="G22" s="30" t="n"/>
      <c r="H22" s="30" t="n"/>
      <c r="I22" s="30" t="n"/>
      <c r="J22" s="30" t="n"/>
    </row>
    <row r="23">
      <c r="A23" s="33" t="n"/>
      <c r="B23" s="29">
        <f>IF(A23="","",CHOOSE(WEEKDAY(A23,2),"Lundi","Mardi","Mercredi","Jeudi","Vendredi","Samedi","Dimanche"))</f>
        <v/>
      </c>
      <c r="C23" s="30" t="n"/>
      <c r="D23" s="30" t="n"/>
      <c r="E23" s="34" t="n"/>
      <c r="F23" s="30" t="n"/>
      <c r="G23" s="30" t="n"/>
      <c r="H23" s="30" t="n"/>
      <c r="I23" s="30" t="n"/>
      <c r="J23" s="30" t="n"/>
    </row>
    <row r="24">
      <c r="A24" s="33" t="n"/>
      <c r="B24" s="29">
        <f>IF(A24="","",CHOOSE(WEEKDAY(A24,2),"Lundi","Mardi","Mercredi","Jeudi","Vendredi","Samedi","Dimanche"))</f>
        <v/>
      </c>
      <c r="C24" s="30" t="n"/>
      <c r="D24" s="30" t="n"/>
      <c r="E24" s="34" t="n"/>
      <c r="F24" s="30" t="n"/>
      <c r="G24" s="30" t="n"/>
      <c r="H24" s="30" t="n"/>
      <c r="I24" s="30" t="n"/>
      <c r="J24" s="30" t="n"/>
    </row>
    <row r="25">
      <c r="A25" s="33" t="n"/>
      <c r="B25" s="29">
        <f>IF(A25="","",CHOOSE(WEEKDAY(A25,2),"Lundi","Mardi","Mercredi","Jeudi","Vendredi","Samedi","Dimanche"))</f>
        <v/>
      </c>
      <c r="C25" s="30" t="n"/>
      <c r="D25" s="30" t="n"/>
      <c r="E25" s="34" t="n"/>
      <c r="F25" s="30" t="n"/>
      <c r="G25" s="30" t="n"/>
      <c r="H25" s="30" t="n"/>
      <c r="I25" s="30" t="n"/>
      <c r="J25" s="30" t="n"/>
    </row>
    <row r="26">
      <c r="A26" s="33" t="n"/>
      <c r="B26" s="29">
        <f>IF(A26="","",CHOOSE(WEEKDAY(A26,2),"Lundi","Mardi","Mercredi","Jeudi","Vendredi","Samedi","Dimanche"))</f>
        <v/>
      </c>
      <c r="C26" s="30" t="n"/>
      <c r="D26" s="30" t="n"/>
      <c r="E26" s="34" t="n"/>
      <c r="F26" s="30" t="n"/>
      <c r="G26" s="30" t="n"/>
      <c r="H26" s="30" t="n"/>
      <c r="I26" s="30" t="n"/>
      <c r="J26" s="30" t="n"/>
    </row>
    <row r="27">
      <c r="A27" s="33" t="n"/>
      <c r="B27" s="29">
        <f>IF(A27="","",CHOOSE(WEEKDAY(A27,2),"Lundi","Mardi","Mercredi","Jeudi","Vendredi","Samedi","Dimanche"))</f>
        <v/>
      </c>
      <c r="C27" s="30" t="n"/>
      <c r="D27" s="30" t="n"/>
      <c r="E27" s="34" t="n"/>
      <c r="F27" s="30" t="n"/>
      <c r="G27" s="30" t="n"/>
      <c r="H27" s="30" t="n"/>
      <c r="I27" s="30" t="n"/>
      <c r="J27" s="30" t="n"/>
    </row>
    <row r="28">
      <c r="A28" s="33" t="n"/>
      <c r="B28" s="29">
        <f>IF(A28="","",CHOOSE(WEEKDAY(A28,2),"Lundi","Mardi","Mercredi","Jeudi","Vendredi","Samedi","Dimanche"))</f>
        <v/>
      </c>
      <c r="C28" s="30" t="n"/>
      <c r="D28" s="30" t="n"/>
      <c r="E28" s="34" t="n"/>
      <c r="F28" s="30" t="n"/>
      <c r="G28" s="30" t="n"/>
      <c r="H28" s="30" t="n"/>
      <c r="I28" s="30" t="n"/>
      <c r="J28" s="30" t="n"/>
    </row>
    <row r="29">
      <c r="A29" s="33" t="n"/>
      <c r="B29" s="29">
        <f>IF(A29="","",CHOOSE(WEEKDAY(A29,2),"Lundi","Mardi","Mercredi","Jeudi","Vendredi","Samedi","Dimanche"))</f>
        <v/>
      </c>
      <c r="C29" s="30" t="n"/>
      <c r="D29" s="30" t="n"/>
      <c r="E29" s="34" t="n"/>
      <c r="F29" s="30" t="n"/>
      <c r="G29" s="30" t="n"/>
      <c r="H29" s="30" t="n"/>
      <c r="I29" s="30" t="n"/>
      <c r="J29" s="30" t="n"/>
    </row>
    <row r="30">
      <c r="A30" s="33" t="n"/>
      <c r="B30" s="29">
        <f>IF(A30="","",CHOOSE(WEEKDAY(A30,2),"Lundi","Mardi","Mercredi","Jeudi","Vendredi","Samedi","Dimanche"))</f>
        <v/>
      </c>
      <c r="C30" s="30" t="n"/>
      <c r="D30" s="30" t="n"/>
      <c r="E30" s="34" t="n"/>
      <c r="F30" s="30" t="n"/>
      <c r="G30" s="30" t="n"/>
      <c r="H30" s="30" t="n"/>
      <c r="I30" s="30" t="n"/>
      <c r="J30" s="30" t="n"/>
    </row>
    <row r="31">
      <c r="A31" s="33" t="n"/>
      <c r="B31" s="29">
        <f>IF(A31="","",CHOOSE(WEEKDAY(A31,2),"Lundi","Mardi","Mercredi","Jeudi","Vendredi","Samedi","Dimanche"))</f>
        <v/>
      </c>
      <c r="C31" s="30" t="n"/>
      <c r="D31" s="30" t="n"/>
      <c r="E31" s="34" t="n"/>
      <c r="F31" s="30" t="n"/>
      <c r="G31" s="30" t="n"/>
      <c r="H31" s="30" t="n"/>
      <c r="I31" s="30" t="n"/>
      <c r="J31" s="30" t="n"/>
    </row>
    <row r="32">
      <c r="A32" s="33" t="n"/>
      <c r="B32" s="29">
        <f>IF(A32="","",CHOOSE(WEEKDAY(A32,2),"Lundi","Mardi","Mercredi","Jeudi","Vendredi","Samedi","Dimanche"))</f>
        <v/>
      </c>
      <c r="C32" s="30" t="n"/>
      <c r="D32" s="30" t="n"/>
      <c r="E32" s="34" t="n"/>
      <c r="F32" s="30" t="n"/>
      <c r="G32" s="30" t="n"/>
      <c r="H32" s="30" t="n"/>
      <c r="I32" s="30" t="n"/>
      <c r="J32" s="30" t="n"/>
    </row>
    <row r="33">
      <c r="A33" s="33" t="n"/>
      <c r="B33" s="29">
        <f>IF(A33="","",CHOOSE(WEEKDAY(A33,2),"Lundi","Mardi","Mercredi","Jeudi","Vendredi","Samedi","Dimanche"))</f>
        <v/>
      </c>
      <c r="C33" s="30" t="n"/>
      <c r="D33" s="30" t="n"/>
      <c r="E33" s="34" t="n"/>
      <c r="F33" s="30" t="n"/>
      <c r="G33" s="30" t="n"/>
      <c r="H33" s="30" t="n"/>
      <c r="I33" s="30" t="n"/>
      <c r="J33" s="30" t="n"/>
    </row>
    <row r="34">
      <c r="A34" s="33" t="n"/>
      <c r="B34" s="29">
        <f>IF(A34="","",CHOOSE(WEEKDAY(A34,2),"Lundi","Mardi","Mercredi","Jeudi","Vendredi","Samedi","Dimanche"))</f>
        <v/>
      </c>
      <c r="C34" s="30" t="n"/>
      <c r="D34" s="30" t="n"/>
      <c r="E34" s="34" t="n"/>
      <c r="F34" s="30" t="n"/>
      <c r="G34" s="30" t="n"/>
      <c r="H34" s="30" t="n"/>
      <c r="I34" s="30" t="n"/>
      <c r="J34" s="30" t="n"/>
    </row>
    <row r="35">
      <c r="A35" s="33" t="n"/>
      <c r="B35" s="29">
        <f>IF(A35="","",CHOOSE(WEEKDAY(A35,2),"Lundi","Mardi","Mercredi","Jeudi","Vendredi","Samedi","Dimanche"))</f>
        <v/>
      </c>
      <c r="C35" s="30" t="n"/>
      <c r="D35" s="30" t="n"/>
      <c r="E35" s="34" t="n"/>
      <c r="F35" s="30" t="n"/>
      <c r="G35" s="30" t="n"/>
      <c r="H35" s="30" t="n"/>
      <c r="I35" s="30" t="n"/>
      <c r="J35" s="30" t="n"/>
    </row>
    <row r="36">
      <c r="A36" s="33" t="n"/>
      <c r="B36" s="29">
        <f>IF(A36="","",CHOOSE(WEEKDAY(A36,2),"Lundi","Mardi","Mercredi","Jeudi","Vendredi","Samedi","Dimanche"))</f>
        <v/>
      </c>
      <c r="C36" s="30" t="n"/>
      <c r="D36" s="30" t="n"/>
      <c r="E36" s="34" t="n"/>
      <c r="F36" s="30" t="n"/>
      <c r="G36" s="30" t="n"/>
      <c r="H36" s="30" t="n"/>
      <c r="I36" s="30" t="n"/>
      <c r="J36" s="30" t="n"/>
    </row>
    <row r="37">
      <c r="A37" s="33" t="n"/>
      <c r="B37" s="29">
        <f>IF(A37="","",CHOOSE(WEEKDAY(A37,2),"Lundi","Mardi","Mercredi","Jeudi","Vendredi","Samedi","Dimanche"))</f>
        <v/>
      </c>
      <c r="C37" s="30" t="n"/>
      <c r="D37" s="30" t="n"/>
      <c r="E37" s="34" t="n"/>
      <c r="F37" s="30" t="n"/>
      <c r="G37" s="30" t="n"/>
      <c r="H37" s="30" t="n"/>
      <c r="I37" s="30" t="n"/>
      <c r="J37" s="30" t="n"/>
    </row>
    <row r="38">
      <c r="A38" s="33" t="n"/>
      <c r="B38" s="29">
        <f>IF(A38="","",CHOOSE(WEEKDAY(A38,2),"Lundi","Mardi","Mercredi","Jeudi","Vendredi","Samedi","Dimanche"))</f>
        <v/>
      </c>
      <c r="C38" s="30" t="n"/>
      <c r="D38" s="30" t="n"/>
      <c r="E38" s="34" t="n"/>
      <c r="F38" s="30" t="n"/>
      <c r="G38" s="30" t="n"/>
      <c r="H38" s="30" t="n"/>
      <c r="I38" s="30" t="n"/>
      <c r="J38" s="30" t="n"/>
    </row>
    <row r="39">
      <c r="A39" s="33" t="n"/>
      <c r="B39" s="29">
        <f>IF(A39="","",CHOOSE(WEEKDAY(A39,2),"Lundi","Mardi","Mercredi","Jeudi","Vendredi","Samedi","Dimanche"))</f>
        <v/>
      </c>
      <c r="C39" s="30" t="n"/>
      <c r="D39" s="30" t="n"/>
      <c r="E39" s="34" t="n"/>
      <c r="F39" s="30" t="n"/>
      <c r="G39" s="30" t="n"/>
      <c r="H39" s="30" t="n"/>
      <c r="I39" s="30" t="n"/>
      <c r="J39" s="30" t="n"/>
    </row>
    <row r="40">
      <c r="A40" s="33" t="n"/>
      <c r="B40" s="29">
        <f>IF(A40="","",CHOOSE(WEEKDAY(A40,2),"Lundi","Mardi","Mercredi","Jeudi","Vendredi","Samedi","Dimanche"))</f>
        <v/>
      </c>
      <c r="C40" s="30" t="n"/>
      <c r="D40" s="30" t="n"/>
      <c r="E40" s="34" t="n"/>
      <c r="F40" s="30" t="n"/>
      <c r="G40" s="30" t="n"/>
      <c r="H40" s="30" t="n"/>
      <c r="I40" s="30" t="n"/>
      <c r="J40" s="30" t="n"/>
    </row>
    <row r="41">
      <c r="A41" s="33" t="n"/>
      <c r="B41" s="29">
        <f>IF(A41="","",CHOOSE(WEEKDAY(A41,2),"Lundi","Mardi","Mercredi","Jeudi","Vendredi","Samedi","Dimanche"))</f>
        <v/>
      </c>
      <c r="C41" s="30" t="n"/>
      <c r="D41" s="30" t="n"/>
      <c r="E41" s="34" t="n"/>
      <c r="F41" s="30" t="n"/>
      <c r="G41" s="30" t="n"/>
      <c r="H41" s="30" t="n"/>
      <c r="I41" s="30" t="n"/>
      <c r="J41" s="30" t="n"/>
    </row>
    <row r="42">
      <c r="A42" s="33" t="n"/>
      <c r="B42" s="29">
        <f>IF(A42="","",CHOOSE(WEEKDAY(A42,2),"Lundi","Mardi","Mercredi","Jeudi","Vendredi","Samedi","Dimanche"))</f>
        <v/>
      </c>
      <c r="C42" s="30" t="n"/>
      <c r="D42" s="30" t="n"/>
      <c r="E42" s="34" t="n"/>
      <c r="F42" s="30" t="n"/>
      <c r="G42" s="30" t="n"/>
      <c r="H42" s="30" t="n"/>
      <c r="I42" s="30" t="n"/>
      <c r="J42" s="30" t="n"/>
    </row>
    <row r="43">
      <c r="A43" s="33" t="n"/>
      <c r="B43" s="29">
        <f>IF(A43="","",CHOOSE(WEEKDAY(A43,2),"Lundi","Mardi","Mercredi","Jeudi","Vendredi","Samedi","Dimanche"))</f>
        <v/>
      </c>
      <c r="C43" s="30" t="n"/>
      <c r="D43" s="30" t="n"/>
      <c r="E43" s="34" t="n"/>
      <c r="F43" s="30" t="n"/>
      <c r="G43" s="30" t="n"/>
      <c r="H43" s="30" t="n"/>
      <c r="I43" s="30" t="n"/>
      <c r="J43" s="30" t="n"/>
    </row>
    <row r="44">
      <c r="A44" s="33" t="n"/>
      <c r="B44" s="29">
        <f>IF(A44="","",CHOOSE(WEEKDAY(A44,2),"Lundi","Mardi","Mercredi","Jeudi","Vendredi","Samedi","Dimanche"))</f>
        <v/>
      </c>
      <c r="C44" s="30" t="n"/>
      <c r="D44" s="30" t="n"/>
      <c r="E44" s="34" t="n"/>
      <c r="F44" s="30" t="n"/>
      <c r="G44" s="30" t="n"/>
      <c r="H44" s="30" t="n"/>
      <c r="I44" s="30" t="n"/>
      <c r="J44" s="30" t="n"/>
    </row>
    <row r="45">
      <c r="A45" s="33" t="n"/>
      <c r="B45" s="29">
        <f>IF(A45="","",CHOOSE(WEEKDAY(A45,2),"Lundi","Mardi","Mercredi","Jeudi","Vendredi","Samedi","Dimanche"))</f>
        <v/>
      </c>
      <c r="C45" s="30" t="n"/>
      <c r="D45" s="30" t="n"/>
      <c r="E45" s="34" t="n"/>
      <c r="F45" s="30" t="n"/>
      <c r="G45" s="30" t="n"/>
      <c r="H45" s="30" t="n"/>
      <c r="I45" s="30" t="n"/>
      <c r="J45" s="30" t="n"/>
    </row>
    <row r="46">
      <c r="A46" s="33" t="n"/>
      <c r="B46" s="29">
        <f>IF(A46="","",CHOOSE(WEEKDAY(A46,2),"Lundi","Mardi","Mercredi","Jeudi","Vendredi","Samedi","Dimanche"))</f>
        <v/>
      </c>
      <c r="C46" s="30" t="n"/>
      <c r="D46" s="30" t="n"/>
      <c r="E46" s="34" t="n"/>
      <c r="F46" s="30" t="n"/>
      <c r="G46" s="30" t="n"/>
      <c r="H46" s="30" t="n"/>
      <c r="I46" s="30" t="n"/>
      <c r="J46" s="30" t="n"/>
    </row>
    <row r="47">
      <c r="A47" s="33" t="n"/>
      <c r="B47" s="29">
        <f>IF(A47="","",CHOOSE(WEEKDAY(A47,2),"Lundi","Mardi","Mercredi","Jeudi","Vendredi","Samedi","Dimanche"))</f>
        <v/>
      </c>
      <c r="C47" s="30" t="n"/>
      <c r="D47" s="30" t="n"/>
      <c r="E47" s="34" t="n"/>
      <c r="F47" s="30" t="n"/>
      <c r="G47" s="30" t="n"/>
      <c r="H47" s="30" t="n"/>
      <c r="I47" s="30" t="n"/>
      <c r="J47" s="30" t="n"/>
    </row>
    <row r="48">
      <c r="A48" s="33" t="n"/>
      <c r="B48" s="29">
        <f>IF(A48="","",CHOOSE(WEEKDAY(A48,2),"Lundi","Mardi","Mercredi","Jeudi","Vendredi","Samedi","Dimanche"))</f>
        <v/>
      </c>
      <c r="C48" s="30" t="n"/>
      <c r="D48" s="30" t="n"/>
      <c r="E48" s="34" t="n"/>
      <c r="F48" s="30" t="n"/>
      <c r="G48" s="30" t="n"/>
      <c r="H48" s="30" t="n"/>
      <c r="I48" s="30" t="n"/>
      <c r="J48" s="30" t="n"/>
    </row>
    <row r="49">
      <c r="A49" s="33" t="n"/>
      <c r="B49" s="29">
        <f>IF(A49="","",CHOOSE(WEEKDAY(A49,2),"Lundi","Mardi","Mercredi","Jeudi","Vendredi","Samedi","Dimanche"))</f>
        <v/>
      </c>
      <c r="C49" s="30" t="n"/>
      <c r="D49" s="30" t="n"/>
      <c r="E49" s="34" t="n"/>
      <c r="F49" s="30" t="n"/>
      <c r="G49" s="30" t="n"/>
      <c r="H49" s="30" t="n"/>
      <c r="I49" s="30" t="n"/>
      <c r="J49" s="30" t="n"/>
    </row>
    <row r="50">
      <c r="A50" s="33" t="n"/>
      <c r="B50" s="29">
        <f>IF(A50="","",CHOOSE(WEEKDAY(A50,2),"Lundi","Mardi","Mercredi","Jeudi","Vendredi","Samedi","Dimanche"))</f>
        <v/>
      </c>
      <c r="C50" s="30" t="n"/>
      <c r="D50" s="30" t="n"/>
      <c r="E50" s="34" t="n"/>
      <c r="F50" s="30" t="n"/>
      <c r="G50" s="30" t="n"/>
      <c r="H50" s="30" t="n"/>
      <c r="I50" s="30" t="n"/>
      <c r="J50" s="30" t="n"/>
    </row>
    <row r="51">
      <c r="A51" s="33" t="n"/>
      <c r="B51" s="29">
        <f>IF(A51="","",CHOOSE(WEEKDAY(A51,2),"Lundi","Mardi","Mercredi","Jeudi","Vendredi","Samedi","Dimanche"))</f>
        <v/>
      </c>
      <c r="C51" s="30" t="n"/>
      <c r="D51" s="30" t="n"/>
      <c r="E51" s="34" t="n"/>
      <c r="F51" s="30" t="n"/>
      <c r="G51" s="30" t="n"/>
      <c r="H51" s="30" t="n"/>
      <c r="I51" s="30" t="n"/>
      <c r="J51" s="30" t="n"/>
    </row>
    <row r="52">
      <c r="A52" s="33" t="n"/>
      <c r="B52" s="29">
        <f>IF(A52="","",CHOOSE(WEEKDAY(A52,2),"Lundi","Mardi","Mercredi","Jeudi","Vendredi","Samedi","Dimanche"))</f>
        <v/>
      </c>
      <c r="C52" s="30" t="n"/>
      <c r="D52" s="30" t="n"/>
      <c r="E52" s="34" t="n"/>
      <c r="F52" s="30" t="n"/>
      <c r="G52" s="30" t="n"/>
      <c r="H52" s="30" t="n"/>
      <c r="I52" s="30" t="n"/>
      <c r="J52" s="30" t="n"/>
    </row>
    <row r="53">
      <c r="A53" s="33" t="n"/>
      <c r="B53" s="29">
        <f>IF(A53="","",CHOOSE(WEEKDAY(A53,2),"Lundi","Mardi","Mercredi","Jeudi","Vendredi","Samedi","Dimanche"))</f>
        <v/>
      </c>
      <c r="C53" s="30" t="n"/>
      <c r="D53" s="30" t="n"/>
      <c r="E53" s="34" t="n"/>
      <c r="F53" s="30" t="n"/>
      <c r="G53" s="30" t="n"/>
      <c r="H53" s="30" t="n"/>
      <c r="I53" s="30" t="n"/>
      <c r="J53" s="30" t="n"/>
    </row>
    <row r="54">
      <c r="A54" s="33" t="n"/>
      <c r="B54" s="29">
        <f>IF(A54="","",CHOOSE(WEEKDAY(A54,2),"Lundi","Mardi","Mercredi","Jeudi","Vendredi","Samedi","Dimanche"))</f>
        <v/>
      </c>
      <c r="C54" s="30" t="n"/>
      <c r="D54" s="30" t="n"/>
      <c r="E54" s="34" t="n"/>
      <c r="F54" s="30" t="n"/>
      <c r="G54" s="30" t="n"/>
      <c r="H54" s="30" t="n"/>
      <c r="I54" s="30" t="n"/>
      <c r="J54" s="30" t="n"/>
    </row>
    <row r="55">
      <c r="A55" s="33" t="n"/>
      <c r="B55" s="29">
        <f>IF(A55="","",CHOOSE(WEEKDAY(A55,2),"Lundi","Mardi","Mercredi","Jeudi","Vendredi","Samedi","Dimanche"))</f>
        <v/>
      </c>
      <c r="C55" s="30" t="n"/>
      <c r="D55" s="30" t="n"/>
      <c r="E55" s="34" t="n"/>
      <c r="F55" s="30" t="n"/>
      <c r="G55" s="30" t="n"/>
      <c r="H55" s="30" t="n"/>
      <c r="I55" s="30" t="n"/>
      <c r="J55" s="30" t="n"/>
    </row>
    <row r="56">
      <c r="A56" s="33" t="n"/>
      <c r="B56" s="29">
        <f>IF(A56="","",CHOOSE(WEEKDAY(A56,2),"Lundi","Mardi","Mercredi","Jeudi","Vendredi","Samedi","Dimanche"))</f>
        <v/>
      </c>
      <c r="C56" s="30" t="n"/>
      <c r="D56" s="30" t="n"/>
      <c r="E56" s="34" t="n"/>
      <c r="F56" s="30" t="n"/>
      <c r="G56" s="30" t="n"/>
      <c r="H56" s="30" t="n"/>
      <c r="I56" s="30" t="n"/>
      <c r="J56" s="30" t="n"/>
    </row>
    <row r="57">
      <c r="A57" s="33" t="n"/>
      <c r="B57" s="29">
        <f>IF(A57="","",CHOOSE(WEEKDAY(A57,2),"Lundi","Mardi","Mercredi","Jeudi","Vendredi","Samedi","Dimanche"))</f>
        <v/>
      </c>
      <c r="C57" s="30" t="n"/>
      <c r="D57" s="30" t="n"/>
      <c r="E57" s="34" t="n"/>
      <c r="F57" s="30" t="n"/>
      <c r="G57" s="30" t="n"/>
      <c r="H57" s="30" t="n"/>
      <c r="I57" s="30" t="n"/>
      <c r="J57" s="30" t="n"/>
    </row>
    <row r="58">
      <c r="A58" s="33" t="n"/>
      <c r="B58" s="29">
        <f>IF(A58="","",CHOOSE(WEEKDAY(A58,2),"Lundi","Mardi","Mercredi","Jeudi","Vendredi","Samedi","Dimanche"))</f>
        <v/>
      </c>
      <c r="C58" s="30" t="n"/>
      <c r="D58" s="30" t="n"/>
      <c r="E58" s="34" t="n"/>
      <c r="F58" s="30" t="n"/>
      <c r="G58" s="30" t="n"/>
      <c r="H58" s="30" t="n"/>
      <c r="I58" s="30" t="n"/>
      <c r="J58" s="30" t="n"/>
    </row>
    <row r="59">
      <c r="A59" s="33" t="n"/>
      <c r="B59" s="29">
        <f>IF(A59="","",CHOOSE(WEEKDAY(A59,2),"Lundi","Mardi","Mercredi","Jeudi","Vendredi","Samedi","Dimanche"))</f>
        <v/>
      </c>
      <c r="C59" s="30" t="n"/>
      <c r="D59" s="30" t="n"/>
      <c r="E59" s="34" t="n"/>
      <c r="F59" s="30" t="n"/>
      <c r="G59" s="30" t="n"/>
      <c r="H59" s="30" t="n"/>
      <c r="I59" s="30" t="n"/>
      <c r="J59" s="30" t="n"/>
    </row>
    <row r="60">
      <c r="A60" s="33" t="n"/>
      <c r="B60" s="29">
        <f>IF(A60="","",CHOOSE(WEEKDAY(A60,2),"Lundi","Mardi","Mercredi","Jeudi","Vendredi","Samedi","Dimanche"))</f>
        <v/>
      </c>
      <c r="C60" s="30" t="n"/>
      <c r="D60" s="30" t="n"/>
      <c r="E60" s="34" t="n"/>
      <c r="F60" s="30" t="n"/>
      <c r="G60" s="30" t="n"/>
      <c r="H60" s="30" t="n"/>
      <c r="I60" s="30" t="n"/>
      <c r="J60" s="30" t="n"/>
    </row>
    <row r="61">
      <c r="A61" s="33" t="n"/>
      <c r="B61" s="29">
        <f>IF(A61="","",CHOOSE(WEEKDAY(A61,2),"Lundi","Mardi","Mercredi","Jeudi","Vendredi","Samedi","Dimanche"))</f>
        <v/>
      </c>
      <c r="C61" s="30" t="n"/>
      <c r="D61" s="30" t="n"/>
      <c r="E61" s="34" t="n"/>
      <c r="F61" s="30" t="n"/>
      <c r="G61" s="30" t="n"/>
      <c r="H61" s="30" t="n"/>
      <c r="I61" s="30" t="n"/>
      <c r="J61" s="30" t="n"/>
    </row>
    <row r="62">
      <c r="A62" s="33" t="n"/>
      <c r="B62" s="29">
        <f>IF(A62="","",CHOOSE(WEEKDAY(A62,2),"Lundi","Mardi","Mercredi","Jeudi","Vendredi","Samedi","Dimanche"))</f>
        <v/>
      </c>
      <c r="C62" s="30" t="n"/>
      <c r="D62" s="30" t="n"/>
      <c r="E62" s="34" t="n"/>
      <c r="F62" s="30" t="n"/>
      <c r="G62" s="30" t="n"/>
      <c r="H62" s="30" t="n"/>
      <c r="I62" s="30" t="n"/>
      <c r="J62" s="30" t="n"/>
    </row>
    <row r="63">
      <c r="A63" s="33" t="n"/>
      <c r="B63" s="29">
        <f>IF(A63="","",CHOOSE(WEEKDAY(A63,2),"Lundi","Mardi","Mercredi","Jeudi","Vendredi","Samedi","Dimanche"))</f>
        <v/>
      </c>
      <c r="C63" s="30" t="n"/>
      <c r="D63" s="30" t="n"/>
      <c r="E63" s="34" t="n"/>
      <c r="F63" s="30" t="n"/>
      <c r="G63" s="30" t="n"/>
      <c r="H63" s="30" t="n"/>
      <c r="I63" s="30" t="n"/>
      <c r="J63" s="30" t="n"/>
    </row>
    <row r="64">
      <c r="A64" s="33" t="n"/>
      <c r="B64" s="29">
        <f>IF(A64="","",CHOOSE(WEEKDAY(A64,2),"Lundi","Mardi","Mercredi","Jeudi","Vendredi","Samedi","Dimanche"))</f>
        <v/>
      </c>
      <c r="C64" s="30" t="n"/>
      <c r="D64" s="30" t="n"/>
      <c r="E64" s="34" t="n"/>
      <c r="F64" s="30" t="n"/>
      <c r="G64" s="30" t="n"/>
      <c r="H64" s="30" t="n"/>
      <c r="I64" s="30" t="n"/>
      <c r="J64" s="30" t="n"/>
    </row>
    <row r="65">
      <c r="A65" s="33" t="n"/>
      <c r="B65" s="29">
        <f>IF(A65="","",CHOOSE(WEEKDAY(A65,2),"Lundi","Mardi","Mercredi","Jeudi","Vendredi","Samedi","Dimanche"))</f>
        <v/>
      </c>
      <c r="C65" s="30" t="n"/>
      <c r="D65" s="30" t="n"/>
      <c r="E65" s="34" t="n"/>
      <c r="F65" s="30" t="n"/>
      <c r="G65" s="30" t="n"/>
      <c r="H65" s="30" t="n"/>
      <c r="I65" s="30" t="n"/>
      <c r="J65" s="30" t="n"/>
    </row>
    <row r="66">
      <c r="A66" s="33" t="n"/>
      <c r="B66" s="29">
        <f>IF(A66="","",CHOOSE(WEEKDAY(A66,2),"Lundi","Mardi","Mercredi","Jeudi","Vendredi","Samedi","Dimanche"))</f>
        <v/>
      </c>
      <c r="C66" s="30" t="n"/>
      <c r="D66" s="30" t="n"/>
      <c r="E66" s="34" t="n"/>
      <c r="F66" s="30" t="n"/>
      <c r="G66" s="30" t="n"/>
      <c r="H66" s="30" t="n"/>
      <c r="I66" s="30" t="n"/>
      <c r="J66" s="30" t="n"/>
    </row>
    <row r="67">
      <c r="A67" s="33" t="n"/>
      <c r="B67" s="29">
        <f>IF(A67="","",CHOOSE(WEEKDAY(A67,2),"Lundi","Mardi","Mercredi","Jeudi","Vendredi","Samedi","Dimanche"))</f>
        <v/>
      </c>
      <c r="C67" s="30" t="n"/>
      <c r="D67" s="30" t="n"/>
      <c r="E67" s="34" t="n"/>
      <c r="F67" s="30" t="n"/>
      <c r="G67" s="30" t="n"/>
      <c r="H67" s="30" t="n"/>
      <c r="I67" s="30" t="n"/>
      <c r="J67" s="30" t="n"/>
    </row>
    <row r="68">
      <c r="A68" s="33" t="n"/>
      <c r="B68" s="29">
        <f>IF(A68="","",CHOOSE(WEEKDAY(A68,2),"Lundi","Mardi","Mercredi","Jeudi","Vendredi","Samedi","Dimanche"))</f>
        <v/>
      </c>
      <c r="C68" s="30" t="n"/>
      <c r="D68" s="30" t="n"/>
      <c r="E68" s="34" t="n"/>
      <c r="F68" s="30" t="n"/>
      <c r="G68" s="30" t="n"/>
      <c r="H68" s="30" t="n"/>
      <c r="I68" s="30" t="n"/>
      <c r="J68" s="30" t="n"/>
    </row>
    <row r="69">
      <c r="A69" s="33" t="n"/>
      <c r="B69" s="29">
        <f>IF(A69="","",CHOOSE(WEEKDAY(A69,2),"Lundi","Mardi","Mercredi","Jeudi","Vendredi","Samedi","Dimanche"))</f>
        <v/>
      </c>
      <c r="C69" s="30" t="n"/>
      <c r="D69" s="30" t="n"/>
      <c r="E69" s="34" t="n"/>
      <c r="F69" s="30" t="n"/>
      <c r="G69" s="30" t="n"/>
      <c r="H69" s="30" t="n"/>
      <c r="I69" s="30" t="n"/>
      <c r="J69" s="30" t="n"/>
    </row>
    <row r="70">
      <c r="A70" s="33" t="n"/>
      <c r="B70" s="29">
        <f>IF(A70="","",CHOOSE(WEEKDAY(A70,2),"Lundi","Mardi","Mercredi","Jeudi","Vendredi","Samedi","Dimanche"))</f>
        <v/>
      </c>
      <c r="C70" s="30" t="n"/>
      <c r="D70" s="30" t="n"/>
      <c r="E70" s="34" t="n"/>
      <c r="F70" s="30" t="n"/>
      <c r="G70" s="30" t="n"/>
      <c r="H70" s="30" t="n"/>
      <c r="I70" s="30" t="n"/>
      <c r="J70" s="30" t="n"/>
    </row>
    <row r="71">
      <c r="A71" s="33" t="n"/>
      <c r="B71" s="29">
        <f>IF(A71="","",CHOOSE(WEEKDAY(A71,2),"Lundi","Mardi","Mercredi","Jeudi","Vendredi","Samedi","Dimanche"))</f>
        <v/>
      </c>
      <c r="C71" s="30" t="n"/>
      <c r="D71" s="30" t="n"/>
      <c r="E71" s="34" t="n"/>
      <c r="F71" s="30" t="n"/>
      <c r="G71" s="30" t="n"/>
      <c r="H71" s="30" t="n"/>
      <c r="I71" s="30" t="n"/>
      <c r="J71" s="30" t="n"/>
    </row>
    <row r="72">
      <c r="A72" s="33" t="n"/>
      <c r="B72" s="29">
        <f>IF(A72="","",CHOOSE(WEEKDAY(A72,2),"Lundi","Mardi","Mercredi","Jeudi","Vendredi","Samedi","Dimanche"))</f>
        <v/>
      </c>
      <c r="C72" s="30" t="n"/>
      <c r="D72" s="30" t="n"/>
      <c r="E72" s="34" t="n"/>
      <c r="F72" s="30" t="n"/>
      <c r="G72" s="30" t="n"/>
      <c r="H72" s="30" t="n"/>
      <c r="I72" s="30" t="n"/>
      <c r="J72" s="30" t="n"/>
    </row>
    <row r="73">
      <c r="A73" s="33" t="n"/>
      <c r="B73" s="29">
        <f>IF(A73="","",CHOOSE(WEEKDAY(A73,2),"Lundi","Mardi","Mercredi","Jeudi","Vendredi","Samedi","Dimanche"))</f>
        <v/>
      </c>
      <c r="C73" s="30" t="n"/>
      <c r="D73" s="30" t="n"/>
      <c r="E73" s="34" t="n"/>
      <c r="F73" s="30" t="n"/>
      <c r="G73" s="30" t="n"/>
      <c r="H73" s="30" t="n"/>
      <c r="I73" s="30" t="n"/>
      <c r="J73" s="30" t="n"/>
    </row>
    <row r="74">
      <c r="A74" s="33" t="n"/>
      <c r="B74" s="29">
        <f>IF(A74="","",CHOOSE(WEEKDAY(A74,2),"Lundi","Mardi","Mercredi","Jeudi","Vendredi","Samedi","Dimanche"))</f>
        <v/>
      </c>
      <c r="C74" s="30" t="n"/>
      <c r="D74" s="30" t="n"/>
      <c r="E74" s="34" t="n"/>
      <c r="F74" s="30" t="n"/>
      <c r="G74" s="30" t="n"/>
      <c r="H74" s="30" t="n"/>
      <c r="I74" s="30" t="n"/>
      <c r="J74" s="30" t="n"/>
    </row>
    <row r="75">
      <c r="A75" s="33" t="n"/>
      <c r="B75" s="29">
        <f>IF(A75="","",CHOOSE(WEEKDAY(A75,2),"Lundi","Mardi","Mercredi","Jeudi","Vendredi","Samedi","Dimanche"))</f>
        <v/>
      </c>
      <c r="C75" s="30" t="n"/>
      <c r="D75" s="30" t="n"/>
      <c r="E75" s="34" t="n"/>
      <c r="F75" s="30" t="n"/>
      <c r="G75" s="30" t="n"/>
      <c r="H75" s="30" t="n"/>
      <c r="I75" s="30" t="n"/>
      <c r="J75" s="30" t="n"/>
    </row>
    <row r="76">
      <c r="A76" s="33" t="n"/>
      <c r="B76" s="29">
        <f>IF(A76="","",CHOOSE(WEEKDAY(A76,2),"Lundi","Mardi","Mercredi","Jeudi","Vendredi","Samedi","Dimanche"))</f>
        <v/>
      </c>
      <c r="C76" s="30" t="n"/>
      <c r="D76" s="30" t="n"/>
      <c r="E76" s="34" t="n"/>
      <c r="F76" s="30" t="n"/>
      <c r="G76" s="30" t="n"/>
      <c r="H76" s="30" t="n"/>
      <c r="I76" s="30" t="n"/>
      <c r="J76" s="30" t="n"/>
    </row>
    <row r="77">
      <c r="A77" s="33" t="n"/>
      <c r="B77" s="29">
        <f>IF(A77="","",CHOOSE(WEEKDAY(A77,2),"Lundi","Mardi","Mercredi","Jeudi","Vendredi","Samedi","Dimanche"))</f>
        <v/>
      </c>
      <c r="C77" s="30" t="n"/>
      <c r="D77" s="30" t="n"/>
      <c r="E77" s="34" t="n"/>
      <c r="F77" s="30" t="n"/>
      <c r="G77" s="30" t="n"/>
      <c r="H77" s="30" t="n"/>
      <c r="I77" s="30" t="n"/>
      <c r="J77" s="30" t="n"/>
    </row>
    <row r="78">
      <c r="A78" s="33" t="n"/>
      <c r="B78" s="29">
        <f>IF(A78="","",CHOOSE(WEEKDAY(A78,2),"Lundi","Mardi","Mercredi","Jeudi","Vendredi","Samedi","Dimanche"))</f>
        <v/>
      </c>
      <c r="C78" s="30" t="n"/>
      <c r="D78" s="30" t="n"/>
      <c r="E78" s="34" t="n"/>
      <c r="F78" s="30" t="n"/>
      <c r="G78" s="30" t="n"/>
      <c r="H78" s="30" t="n"/>
      <c r="I78" s="30" t="n"/>
      <c r="J78" s="30" t="n"/>
    </row>
    <row r="79">
      <c r="A79" s="33" t="n"/>
      <c r="B79" s="29">
        <f>IF(A79="","",CHOOSE(WEEKDAY(A79,2),"Lundi","Mardi","Mercredi","Jeudi","Vendredi","Samedi","Dimanche"))</f>
        <v/>
      </c>
      <c r="C79" s="30" t="n"/>
      <c r="D79" s="30" t="n"/>
      <c r="E79" s="34" t="n"/>
      <c r="F79" s="30" t="n"/>
      <c r="G79" s="30" t="n"/>
      <c r="H79" s="30" t="n"/>
      <c r="I79" s="30" t="n"/>
      <c r="J79" s="30" t="n"/>
    </row>
    <row r="80">
      <c r="A80" s="33" t="n"/>
      <c r="B80" s="29">
        <f>IF(A80="","",CHOOSE(WEEKDAY(A80,2),"Lundi","Mardi","Mercredi","Jeudi","Vendredi","Samedi","Dimanche"))</f>
        <v/>
      </c>
      <c r="C80" s="30" t="n"/>
      <c r="D80" s="30" t="n"/>
      <c r="E80" s="34" t="n"/>
      <c r="F80" s="30" t="n"/>
      <c r="G80" s="30" t="n"/>
      <c r="H80" s="30" t="n"/>
      <c r="I80" s="30" t="n"/>
      <c r="J80" s="30" t="n"/>
    </row>
    <row r="81">
      <c r="A81" s="33" t="n"/>
      <c r="B81" s="29">
        <f>IF(A81="","",CHOOSE(WEEKDAY(A81,2),"Lundi","Mardi","Mercredi","Jeudi","Vendredi","Samedi","Dimanche"))</f>
        <v/>
      </c>
      <c r="C81" s="30" t="n"/>
      <c r="D81" s="30" t="n"/>
      <c r="E81" s="34" t="n"/>
      <c r="F81" s="30" t="n"/>
      <c r="G81" s="30" t="n"/>
      <c r="H81" s="30" t="n"/>
      <c r="I81" s="30" t="n"/>
      <c r="J81" s="30" t="n"/>
    </row>
    <row r="82">
      <c r="A82" s="33" t="n"/>
      <c r="B82" s="29">
        <f>IF(A82="","",CHOOSE(WEEKDAY(A82,2),"Lundi","Mardi","Mercredi","Jeudi","Vendredi","Samedi","Dimanche"))</f>
        <v/>
      </c>
      <c r="C82" s="30" t="n"/>
      <c r="D82" s="30" t="n"/>
      <c r="E82" s="34" t="n"/>
      <c r="F82" s="30" t="n"/>
      <c r="G82" s="30" t="n"/>
      <c r="H82" s="30" t="n"/>
      <c r="I82" s="30" t="n"/>
      <c r="J82" s="30" t="n"/>
    </row>
    <row r="83">
      <c r="A83" s="33" t="n"/>
      <c r="B83" s="29">
        <f>IF(A83="","",CHOOSE(WEEKDAY(A83,2),"Lundi","Mardi","Mercredi","Jeudi","Vendredi","Samedi","Dimanche"))</f>
        <v/>
      </c>
      <c r="C83" s="30" t="n"/>
      <c r="D83" s="30" t="n"/>
      <c r="E83" s="34" t="n"/>
      <c r="F83" s="30" t="n"/>
      <c r="G83" s="30" t="n"/>
      <c r="H83" s="30" t="n"/>
      <c r="I83" s="30" t="n"/>
      <c r="J83" s="30" t="n"/>
    </row>
    <row r="84">
      <c r="A84" s="33" t="n"/>
      <c r="B84" s="29">
        <f>IF(A84="","",CHOOSE(WEEKDAY(A84,2),"Lundi","Mardi","Mercredi","Jeudi","Vendredi","Samedi","Dimanche"))</f>
        <v/>
      </c>
      <c r="C84" s="30" t="n"/>
      <c r="D84" s="30" t="n"/>
      <c r="E84" s="34" t="n"/>
      <c r="F84" s="30" t="n"/>
      <c r="G84" s="30" t="n"/>
      <c r="H84" s="30" t="n"/>
      <c r="I84" s="30" t="n"/>
      <c r="J84" s="30" t="n"/>
    </row>
    <row r="85">
      <c r="A85" s="33" t="n"/>
      <c r="B85" s="29">
        <f>IF(A85="","",CHOOSE(WEEKDAY(A85,2),"Lundi","Mardi","Mercredi","Jeudi","Vendredi","Samedi","Dimanche"))</f>
        <v/>
      </c>
      <c r="C85" s="30" t="n"/>
      <c r="D85" s="30" t="n"/>
      <c r="E85" s="34" t="n"/>
      <c r="F85" s="30" t="n"/>
      <c r="G85" s="30" t="n"/>
      <c r="H85" s="30" t="n"/>
      <c r="I85" s="30" t="n"/>
      <c r="J85" s="30" t="n"/>
    </row>
    <row r="86">
      <c r="A86" s="33" t="n"/>
      <c r="B86" s="29">
        <f>IF(A86="","",CHOOSE(WEEKDAY(A86,2),"Lundi","Mardi","Mercredi","Jeudi","Vendredi","Samedi","Dimanche"))</f>
        <v/>
      </c>
      <c r="C86" s="30" t="n"/>
      <c r="D86" s="30" t="n"/>
      <c r="E86" s="34" t="n"/>
      <c r="F86" s="30" t="n"/>
      <c r="G86" s="30" t="n"/>
      <c r="H86" s="30" t="n"/>
      <c r="I86" s="30" t="n"/>
      <c r="J86" s="30" t="n"/>
    </row>
    <row r="87">
      <c r="A87" s="33" t="n"/>
      <c r="B87" s="29">
        <f>IF(A87="","",CHOOSE(WEEKDAY(A87,2),"Lundi","Mardi","Mercredi","Jeudi","Vendredi","Samedi","Dimanche"))</f>
        <v/>
      </c>
      <c r="C87" s="30" t="n"/>
      <c r="D87" s="30" t="n"/>
      <c r="E87" s="34" t="n"/>
      <c r="F87" s="30" t="n"/>
      <c r="G87" s="30" t="n"/>
      <c r="H87" s="30" t="n"/>
      <c r="I87" s="30" t="n"/>
      <c r="J87" s="30" t="n"/>
    </row>
    <row r="88">
      <c r="A88" s="33" t="n"/>
      <c r="B88" s="29">
        <f>IF(A88="","",CHOOSE(WEEKDAY(A88,2),"Lundi","Mardi","Mercredi","Jeudi","Vendredi","Samedi","Dimanche"))</f>
        <v/>
      </c>
      <c r="C88" s="30" t="n"/>
      <c r="D88" s="30" t="n"/>
      <c r="E88" s="34" t="n"/>
      <c r="F88" s="30" t="n"/>
      <c r="G88" s="30" t="n"/>
      <c r="H88" s="30" t="n"/>
      <c r="I88" s="30" t="n"/>
      <c r="J88" s="30" t="n"/>
    </row>
    <row r="89">
      <c r="A89" s="33" t="n"/>
      <c r="B89" s="29">
        <f>IF(A89="","",CHOOSE(WEEKDAY(A89,2),"Lundi","Mardi","Mercredi","Jeudi","Vendredi","Samedi","Dimanche"))</f>
        <v/>
      </c>
      <c r="C89" s="30" t="n"/>
      <c r="D89" s="30" t="n"/>
      <c r="E89" s="34" t="n"/>
      <c r="F89" s="30" t="n"/>
      <c r="G89" s="30" t="n"/>
      <c r="H89" s="30" t="n"/>
      <c r="I89" s="30" t="n"/>
      <c r="J89" s="30" t="n"/>
    </row>
    <row r="90">
      <c r="A90" s="33" t="n"/>
      <c r="B90" s="29">
        <f>IF(A90="","",CHOOSE(WEEKDAY(A90,2),"Lundi","Mardi","Mercredi","Jeudi","Vendredi","Samedi","Dimanche"))</f>
        <v/>
      </c>
      <c r="C90" s="30" t="n"/>
      <c r="D90" s="30" t="n"/>
      <c r="E90" s="34" t="n"/>
      <c r="F90" s="30" t="n"/>
      <c r="G90" s="30" t="n"/>
      <c r="H90" s="30" t="n"/>
      <c r="I90" s="30" t="n"/>
      <c r="J90" s="30" t="n"/>
    </row>
    <row r="91">
      <c r="A91" s="33" t="n"/>
      <c r="B91" s="29">
        <f>IF(A91="","",CHOOSE(WEEKDAY(A91,2),"Lundi","Mardi","Mercredi","Jeudi","Vendredi","Samedi","Dimanche"))</f>
        <v/>
      </c>
      <c r="C91" s="30" t="n"/>
      <c r="D91" s="30" t="n"/>
      <c r="E91" s="34" t="n"/>
      <c r="F91" s="30" t="n"/>
      <c r="G91" s="30" t="n"/>
      <c r="H91" s="30" t="n"/>
      <c r="I91" s="30" t="n"/>
      <c r="J91" s="30" t="n"/>
    </row>
    <row r="92">
      <c r="A92" s="33" t="n"/>
      <c r="B92" s="29">
        <f>IF(A92="","",CHOOSE(WEEKDAY(A92,2),"Lundi","Mardi","Mercredi","Jeudi","Vendredi","Samedi","Dimanche"))</f>
        <v/>
      </c>
      <c r="C92" s="30" t="n"/>
      <c r="D92" s="30" t="n"/>
      <c r="E92" s="34" t="n"/>
      <c r="F92" s="30" t="n"/>
      <c r="G92" s="30" t="n"/>
      <c r="H92" s="30" t="n"/>
      <c r="I92" s="30" t="n"/>
      <c r="J92" s="30" t="n"/>
    </row>
    <row r="93">
      <c r="A93" s="33" t="n"/>
      <c r="B93" s="29">
        <f>IF(A93="","",CHOOSE(WEEKDAY(A93,2),"Lundi","Mardi","Mercredi","Jeudi","Vendredi","Samedi","Dimanche"))</f>
        <v/>
      </c>
      <c r="C93" s="30" t="n"/>
      <c r="D93" s="30" t="n"/>
      <c r="E93" s="34" t="n"/>
      <c r="F93" s="30" t="n"/>
      <c r="G93" s="30" t="n"/>
      <c r="H93" s="30" t="n"/>
      <c r="I93" s="30" t="n"/>
      <c r="J93" s="30" t="n"/>
    </row>
    <row r="94">
      <c r="A94" s="33" t="n"/>
      <c r="B94" s="29">
        <f>IF(A94="","",CHOOSE(WEEKDAY(A94,2),"Lundi","Mardi","Mercredi","Jeudi","Vendredi","Samedi","Dimanche"))</f>
        <v/>
      </c>
      <c r="C94" s="30" t="n"/>
      <c r="D94" s="30" t="n"/>
      <c r="E94" s="34" t="n"/>
      <c r="F94" s="30" t="n"/>
      <c r="G94" s="30" t="n"/>
      <c r="H94" s="30" t="n"/>
      <c r="I94" s="30" t="n"/>
      <c r="J94" s="30" t="n"/>
    </row>
    <row r="95">
      <c r="A95" s="33" t="n"/>
      <c r="B95" s="29">
        <f>IF(A95="","",CHOOSE(WEEKDAY(A95,2),"Lundi","Mardi","Mercredi","Jeudi","Vendredi","Samedi","Dimanche"))</f>
        <v/>
      </c>
      <c r="C95" s="30" t="n"/>
      <c r="D95" s="30" t="n"/>
      <c r="E95" s="34" t="n"/>
      <c r="F95" s="30" t="n"/>
      <c r="G95" s="30" t="n"/>
      <c r="H95" s="30" t="n"/>
      <c r="I95" s="30" t="n"/>
      <c r="J95" s="30" t="n"/>
    </row>
    <row r="96">
      <c r="A96" s="33" t="n"/>
      <c r="B96" s="29">
        <f>IF(A96="","",CHOOSE(WEEKDAY(A96,2),"Lundi","Mardi","Mercredi","Jeudi","Vendredi","Samedi","Dimanche"))</f>
        <v/>
      </c>
      <c r="C96" s="30" t="n"/>
      <c r="D96" s="30" t="n"/>
      <c r="E96" s="34" t="n"/>
      <c r="F96" s="30" t="n"/>
      <c r="G96" s="30" t="n"/>
      <c r="H96" s="30" t="n"/>
      <c r="I96" s="30" t="n"/>
      <c r="J96" s="30" t="n"/>
    </row>
    <row r="97">
      <c r="A97" s="33" t="n"/>
      <c r="B97" s="29">
        <f>IF(A97="","",CHOOSE(WEEKDAY(A97,2),"Lundi","Mardi","Mercredi","Jeudi","Vendredi","Samedi","Dimanche"))</f>
        <v/>
      </c>
      <c r="C97" s="30" t="n"/>
      <c r="D97" s="30" t="n"/>
      <c r="E97" s="34" t="n"/>
      <c r="F97" s="30" t="n"/>
      <c r="G97" s="30" t="n"/>
      <c r="H97" s="30" t="n"/>
      <c r="I97" s="30" t="n"/>
      <c r="J97" s="30" t="n"/>
    </row>
    <row r="98">
      <c r="A98" s="33" t="n"/>
      <c r="B98" s="29">
        <f>IF(A98="","",CHOOSE(WEEKDAY(A98,2),"Lundi","Mardi","Mercredi","Jeudi","Vendredi","Samedi","Dimanche"))</f>
        <v/>
      </c>
      <c r="C98" s="30" t="n"/>
      <c r="D98" s="30" t="n"/>
      <c r="E98" s="34" t="n"/>
      <c r="F98" s="30" t="n"/>
      <c r="G98" s="30" t="n"/>
      <c r="H98" s="30" t="n"/>
      <c r="I98" s="30" t="n"/>
      <c r="J98" s="30" t="n"/>
    </row>
    <row r="99">
      <c r="A99" s="33" t="n"/>
      <c r="B99" s="29">
        <f>IF(A99="","",CHOOSE(WEEKDAY(A99,2),"Lundi","Mardi","Mercredi","Jeudi","Vendredi","Samedi","Dimanche"))</f>
        <v/>
      </c>
      <c r="C99" s="30" t="n"/>
      <c r="D99" s="30" t="n"/>
      <c r="E99" s="34" t="n"/>
      <c r="F99" s="30" t="n"/>
      <c r="G99" s="30" t="n"/>
      <c r="H99" s="30" t="n"/>
      <c r="I99" s="30" t="n"/>
      <c r="J99" s="30" t="n"/>
    </row>
    <row r="100">
      <c r="A100" s="33" t="n"/>
      <c r="B100" s="29">
        <f>IF(A100="","",CHOOSE(WEEKDAY(A100,2),"Lundi","Mardi","Mercredi","Jeudi","Vendredi","Samedi","Dimanche"))</f>
        <v/>
      </c>
      <c r="C100" s="30" t="n"/>
      <c r="D100" s="30" t="n"/>
      <c r="E100" s="34" t="n"/>
      <c r="F100" s="30" t="n"/>
      <c r="G100" s="30" t="n"/>
      <c r="H100" s="30" t="n"/>
      <c r="I100" s="30" t="n"/>
      <c r="J100" s="30" t="n"/>
    </row>
    <row r="101">
      <c r="A101" s="33" t="n"/>
      <c r="B101" s="29">
        <f>IF(A101="","",CHOOSE(WEEKDAY(A101,2),"Lundi","Mardi","Mercredi","Jeudi","Vendredi","Samedi","Dimanche"))</f>
        <v/>
      </c>
      <c r="C101" s="30" t="n"/>
      <c r="D101" s="30" t="n"/>
      <c r="E101" s="34" t="n"/>
      <c r="F101" s="30" t="n"/>
      <c r="G101" s="30" t="n"/>
      <c r="H101" s="30" t="n"/>
      <c r="I101" s="30" t="n"/>
      <c r="J101" s="30" t="n"/>
    </row>
    <row r="102">
      <c r="A102" s="33" t="n"/>
      <c r="B102" s="29">
        <f>IF(A102="","",CHOOSE(WEEKDAY(A102,2),"Lundi","Mardi","Mercredi","Jeudi","Vendredi","Samedi","Dimanche"))</f>
        <v/>
      </c>
      <c r="C102" s="30" t="n"/>
      <c r="D102" s="30" t="n"/>
      <c r="E102" s="34" t="n"/>
      <c r="F102" s="30" t="n"/>
      <c r="G102" s="30" t="n"/>
      <c r="H102" s="30" t="n"/>
      <c r="I102" s="30" t="n"/>
      <c r="J102" s="30" t="n"/>
    </row>
    <row r="103">
      <c r="A103" s="33" t="n"/>
      <c r="B103" s="29">
        <f>IF(A103="","",CHOOSE(WEEKDAY(A103,2),"Lundi","Mardi","Mercredi","Jeudi","Vendredi","Samedi","Dimanche"))</f>
        <v/>
      </c>
      <c r="C103" s="30" t="n"/>
      <c r="D103" s="30" t="n"/>
      <c r="E103" s="34" t="n"/>
      <c r="F103" s="30" t="n"/>
      <c r="G103" s="30" t="n"/>
      <c r="H103" s="30" t="n"/>
      <c r="I103" s="30" t="n"/>
      <c r="J103" s="30" t="n"/>
    </row>
    <row r="104">
      <c r="A104" s="33" t="n"/>
      <c r="B104" s="29">
        <f>IF(A104="","",CHOOSE(WEEKDAY(A104,2),"Lundi","Mardi","Mercredi","Jeudi","Vendredi","Samedi","Dimanche"))</f>
        <v/>
      </c>
      <c r="C104" s="30" t="n"/>
      <c r="D104" s="30" t="n"/>
      <c r="E104" s="34" t="n"/>
      <c r="F104" s="30" t="n"/>
      <c r="G104" s="30" t="n"/>
      <c r="H104" s="30" t="n"/>
      <c r="I104" s="30" t="n"/>
      <c r="J104" s="30" t="n"/>
    </row>
    <row r="105">
      <c r="A105" s="33" t="n"/>
      <c r="B105" s="29">
        <f>IF(A105="","",CHOOSE(WEEKDAY(A105,2),"Lundi","Mardi","Mercredi","Jeudi","Vendredi","Samedi","Dimanche"))</f>
        <v/>
      </c>
      <c r="C105" s="30" t="n"/>
      <c r="D105" s="30" t="n"/>
      <c r="E105" s="34" t="n"/>
      <c r="F105" s="30" t="n"/>
      <c r="G105" s="30" t="n"/>
      <c r="H105" s="30" t="n"/>
      <c r="I105" s="30" t="n"/>
      <c r="J105" s="30" t="n"/>
    </row>
    <row r="106">
      <c r="A106" s="33" t="n"/>
      <c r="B106" s="29">
        <f>IF(A106="","",CHOOSE(WEEKDAY(A106,2),"Lundi","Mardi","Mercredi","Jeudi","Vendredi","Samedi","Dimanche"))</f>
        <v/>
      </c>
      <c r="C106" s="30" t="n"/>
      <c r="D106" s="30" t="n"/>
      <c r="E106" s="34" t="n"/>
      <c r="F106" s="30" t="n"/>
      <c r="G106" s="30" t="n"/>
      <c r="H106" s="30" t="n"/>
      <c r="I106" s="30" t="n"/>
      <c r="J106" s="30" t="n"/>
    </row>
    <row r="107">
      <c r="A107" s="33" t="n"/>
      <c r="B107" s="29">
        <f>IF(A107="","",CHOOSE(WEEKDAY(A107,2),"Lundi","Mardi","Mercredi","Jeudi","Vendredi","Samedi","Dimanche"))</f>
        <v/>
      </c>
      <c r="C107" s="30" t="n"/>
      <c r="D107" s="30" t="n"/>
      <c r="E107" s="34" t="n"/>
      <c r="F107" s="30" t="n"/>
      <c r="G107" s="30" t="n"/>
      <c r="H107" s="30" t="n"/>
      <c r="I107" s="30" t="n"/>
      <c r="J107" s="30" t="n"/>
    </row>
    <row r="108">
      <c r="A108" s="33" t="n"/>
      <c r="B108" s="29">
        <f>IF(A108="","",CHOOSE(WEEKDAY(A108,2),"Lundi","Mardi","Mercredi","Jeudi","Vendredi","Samedi","Dimanche"))</f>
        <v/>
      </c>
      <c r="C108" s="30" t="n"/>
      <c r="D108" s="30" t="n"/>
      <c r="E108" s="34" t="n"/>
      <c r="F108" s="30" t="n"/>
      <c r="G108" s="30" t="n"/>
      <c r="H108" s="30" t="n"/>
      <c r="I108" s="30" t="n"/>
      <c r="J108" s="30" t="n"/>
    </row>
    <row r="109">
      <c r="A109" s="33" t="n"/>
      <c r="B109" s="29">
        <f>IF(A109="","",CHOOSE(WEEKDAY(A109,2),"Lundi","Mardi","Mercredi","Jeudi","Vendredi","Samedi","Dimanche"))</f>
        <v/>
      </c>
      <c r="C109" s="30" t="n"/>
      <c r="D109" s="30" t="n"/>
      <c r="E109" s="34" t="n"/>
      <c r="F109" s="30" t="n"/>
      <c r="G109" s="30" t="n"/>
      <c r="H109" s="30" t="n"/>
      <c r="I109" s="30" t="n"/>
      <c r="J109" s="30" t="n"/>
    </row>
    <row r="110">
      <c r="A110" s="33" t="n"/>
      <c r="B110" s="29">
        <f>IF(A110="","",CHOOSE(WEEKDAY(A110,2),"Lundi","Mardi","Mercredi","Jeudi","Vendredi","Samedi","Dimanche"))</f>
        <v/>
      </c>
      <c r="C110" s="30" t="n"/>
      <c r="D110" s="30" t="n"/>
      <c r="E110" s="34" t="n"/>
      <c r="F110" s="30" t="n"/>
      <c r="G110" s="30" t="n"/>
      <c r="H110" s="30" t="n"/>
      <c r="I110" s="30" t="n"/>
      <c r="J110" s="30" t="n"/>
    </row>
    <row r="111">
      <c r="A111" s="33" t="n"/>
      <c r="B111" s="29">
        <f>IF(A111="","",CHOOSE(WEEKDAY(A111,2),"Lundi","Mardi","Mercredi","Jeudi","Vendredi","Samedi","Dimanche"))</f>
        <v/>
      </c>
      <c r="C111" s="30" t="n"/>
      <c r="D111" s="30" t="n"/>
      <c r="E111" s="34" t="n"/>
      <c r="F111" s="30" t="n"/>
      <c r="G111" s="30" t="n"/>
      <c r="H111" s="30" t="n"/>
      <c r="I111" s="30" t="n"/>
      <c r="J111" s="30" t="n"/>
    </row>
    <row r="112">
      <c r="A112" s="33" t="n"/>
      <c r="B112" s="29">
        <f>IF(A112="","",CHOOSE(WEEKDAY(A112,2),"Lundi","Mardi","Mercredi","Jeudi","Vendredi","Samedi","Dimanche"))</f>
        <v/>
      </c>
      <c r="C112" s="30" t="n"/>
      <c r="D112" s="30" t="n"/>
      <c r="E112" s="34" t="n"/>
      <c r="F112" s="30" t="n"/>
      <c r="G112" s="30" t="n"/>
      <c r="H112" s="30" t="n"/>
      <c r="I112" s="30" t="n"/>
      <c r="J112" s="30" t="n"/>
    </row>
    <row r="113">
      <c r="A113" s="33" t="n"/>
      <c r="B113" s="29">
        <f>IF(A113="","",CHOOSE(WEEKDAY(A113,2),"Lundi","Mardi","Mercredi","Jeudi","Vendredi","Samedi","Dimanche"))</f>
        <v/>
      </c>
      <c r="C113" s="30" t="n"/>
      <c r="D113" s="30" t="n"/>
      <c r="E113" s="34" t="n"/>
      <c r="F113" s="30" t="n"/>
      <c r="G113" s="30" t="n"/>
      <c r="H113" s="30" t="n"/>
      <c r="I113" s="30" t="n"/>
      <c r="J113" s="30" t="n"/>
    </row>
    <row r="114">
      <c r="A114" s="33" t="n"/>
      <c r="B114" s="29">
        <f>IF(A114="","",CHOOSE(WEEKDAY(A114,2),"Lundi","Mardi","Mercredi","Jeudi","Vendredi","Samedi","Dimanche"))</f>
        <v/>
      </c>
      <c r="C114" s="30" t="n"/>
      <c r="D114" s="30" t="n"/>
      <c r="E114" s="34" t="n"/>
      <c r="F114" s="30" t="n"/>
      <c r="G114" s="30" t="n"/>
      <c r="H114" s="30" t="n"/>
      <c r="I114" s="30" t="n"/>
      <c r="J114" s="30" t="n"/>
    </row>
    <row r="115">
      <c r="A115" s="33" t="n"/>
      <c r="B115" s="29">
        <f>IF(A115="","",CHOOSE(WEEKDAY(A115,2),"Lundi","Mardi","Mercredi","Jeudi","Vendredi","Samedi","Dimanche"))</f>
        <v/>
      </c>
      <c r="C115" s="30" t="n"/>
      <c r="D115" s="30" t="n"/>
      <c r="E115" s="34" t="n"/>
      <c r="F115" s="30" t="n"/>
      <c r="G115" s="30" t="n"/>
      <c r="H115" s="30" t="n"/>
      <c r="I115" s="30" t="n"/>
      <c r="J115" s="30" t="n"/>
    </row>
    <row r="116">
      <c r="A116" s="33" t="n"/>
      <c r="B116" s="29">
        <f>IF(A116="","",CHOOSE(WEEKDAY(A116,2),"Lundi","Mardi","Mercredi","Jeudi","Vendredi","Samedi","Dimanche"))</f>
        <v/>
      </c>
      <c r="C116" s="30" t="n"/>
      <c r="D116" s="30" t="n"/>
      <c r="E116" s="34" t="n"/>
      <c r="F116" s="30" t="n"/>
      <c r="G116" s="30" t="n"/>
      <c r="H116" s="30" t="n"/>
      <c r="I116" s="30" t="n"/>
      <c r="J116" s="30" t="n"/>
    </row>
    <row r="117">
      <c r="A117" s="33" t="n"/>
      <c r="B117" s="29">
        <f>IF(A117="","",CHOOSE(WEEKDAY(A117,2),"Lundi","Mardi","Mercredi","Jeudi","Vendredi","Samedi","Dimanche"))</f>
        <v/>
      </c>
      <c r="C117" s="30" t="n"/>
      <c r="D117" s="30" t="n"/>
      <c r="E117" s="34" t="n"/>
      <c r="F117" s="30" t="n"/>
      <c r="G117" s="30" t="n"/>
      <c r="H117" s="30" t="n"/>
      <c r="I117" s="30" t="n"/>
      <c r="J117" s="30" t="n"/>
    </row>
    <row r="118">
      <c r="A118" s="33" t="n"/>
      <c r="B118" s="29">
        <f>IF(A118="","",CHOOSE(WEEKDAY(A118,2),"Lundi","Mardi","Mercredi","Jeudi","Vendredi","Samedi","Dimanche"))</f>
        <v/>
      </c>
      <c r="C118" s="30" t="n"/>
      <c r="D118" s="30" t="n"/>
      <c r="E118" s="34" t="n"/>
      <c r="F118" s="30" t="n"/>
      <c r="G118" s="30" t="n"/>
      <c r="H118" s="30" t="n"/>
      <c r="I118" s="30" t="n"/>
      <c r="J118" s="30" t="n"/>
    </row>
    <row r="119">
      <c r="A119" s="33" t="n"/>
      <c r="B119" s="29">
        <f>IF(A119="","",CHOOSE(WEEKDAY(A119,2),"Lundi","Mardi","Mercredi","Jeudi","Vendredi","Samedi","Dimanche"))</f>
        <v/>
      </c>
      <c r="C119" s="30" t="n"/>
      <c r="D119" s="30" t="n"/>
      <c r="E119" s="34" t="n"/>
      <c r="F119" s="30" t="n"/>
      <c r="G119" s="30" t="n"/>
      <c r="H119" s="30" t="n"/>
      <c r="I119" s="30" t="n"/>
      <c r="J119" s="30" t="n"/>
    </row>
    <row r="120">
      <c r="A120" s="33" t="n"/>
      <c r="B120" s="29">
        <f>IF(A120="","",CHOOSE(WEEKDAY(A120,2),"Lundi","Mardi","Mercredi","Jeudi","Vendredi","Samedi","Dimanche"))</f>
        <v/>
      </c>
      <c r="C120" s="30" t="n"/>
      <c r="D120" s="30" t="n"/>
      <c r="E120" s="34" t="n"/>
      <c r="F120" s="30" t="n"/>
      <c r="G120" s="30" t="n"/>
      <c r="H120" s="30" t="n"/>
      <c r="I120" s="30" t="n"/>
      <c r="J120" s="30" t="n"/>
    </row>
    <row r="121">
      <c r="A121" s="33" t="n"/>
      <c r="B121" s="29">
        <f>IF(A121="","",CHOOSE(WEEKDAY(A121,2),"Lundi","Mardi","Mercredi","Jeudi","Vendredi","Samedi","Dimanche"))</f>
        <v/>
      </c>
      <c r="C121" s="30" t="n"/>
      <c r="D121" s="30" t="n"/>
      <c r="E121" s="34" t="n"/>
      <c r="F121" s="30" t="n"/>
      <c r="G121" s="30" t="n"/>
      <c r="H121" s="30" t="n"/>
      <c r="I121" s="30" t="n"/>
      <c r="J121" s="30" t="n"/>
    </row>
    <row r="122">
      <c r="A122" s="33" t="n"/>
      <c r="B122" s="29">
        <f>IF(A122="","",CHOOSE(WEEKDAY(A122,2),"Lundi","Mardi","Mercredi","Jeudi","Vendredi","Samedi","Dimanche"))</f>
        <v/>
      </c>
      <c r="C122" s="30" t="n"/>
      <c r="D122" s="30" t="n"/>
      <c r="E122" s="34" t="n"/>
      <c r="F122" s="30" t="n"/>
      <c r="G122" s="30" t="n"/>
      <c r="H122" s="30" t="n"/>
      <c r="I122" s="30" t="n"/>
      <c r="J122" s="30" t="n"/>
    </row>
    <row r="123">
      <c r="A123" s="33" t="n"/>
      <c r="B123" s="29">
        <f>IF(A123="","",CHOOSE(WEEKDAY(A123,2),"Lundi","Mardi","Mercredi","Jeudi","Vendredi","Samedi","Dimanche"))</f>
        <v/>
      </c>
      <c r="C123" s="30" t="n"/>
      <c r="D123" s="30" t="n"/>
      <c r="E123" s="34" t="n"/>
      <c r="F123" s="30" t="n"/>
      <c r="G123" s="30" t="n"/>
      <c r="H123" s="30" t="n"/>
      <c r="I123" s="30" t="n"/>
      <c r="J123" s="30" t="n"/>
    </row>
    <row r="124">
      <c r="A124" s="33" t="n"/>
      <c r="B124" s="29">
        <f>IF(A124="","",CHOOSE(WEEKDAY(A124,2),"Lundi","Mardi","Mercredi","Jeudi","Vendredi","Samedi","Dimanche"))</f>
        <v/>
      </c>
      <c r="C124" s="30" t="n"/>
      <c r="D124" s="30" t="n"/>
      <c r="E124" s="34" t="n"/>
      <c r="F124" s="30" t="n"/>
      <c r="G124" s="30" t="n"/>
      <c r="H124" s="30" t="n"/>
      <c r="I124" s="30" t="n"/>
      <c r="J124" s="30" t="n"/>
    </row>
    <row r="125">
      <c r="A125" s="33" t="n"/>
      <c r="B125" s="29">
        <f>IF(A125="","",CHOOSE(WEEKDAY(A125,2),"Lundi","Mardi","Mercredi","Jeudi","Vendredi","Samedi","Dimanche"))</f>
        <v/>
      </c>
      <c r="C125" s="30" t="n"/>
      <c r="D125" s="30" t="n"/>
      <c r="E125" s="34" t="n"/>
      <c r="F125" s="30" t="n"/>
      <c r="G125" s="30" t="n"/>
      <c r="H125" s="30" t="n"/>
      <c r="I125" s="30" t="n"/>
      <c r="J125" s="30" t="n"/>
    </row>
    <row r="126">
      <c r="A126" s="33" t="n"/>
      <c r="B126" s="29">
        <f>IF(A126="","",CHOOSE(WEEKDAY(A126,2),"Lundi","Mardi","Mercredi","Jeudi","Vendredi","Samedi","Dimanche"))</f>
        <v/>
      </c>
      <c r="C126" s="30" t="n"/>
      <c r="D126" s="30" t="n"/>
      <c r="E126" s="34" t="n"/>
      <c r="F126" s="30" t="n"/>
      <c r="G126" s="30" t="n"/>
      <c r="H126" s="30" t="n"/>
      <c r="I126" s="30" t="n"/>
      <c r="J126" s="30" t="n"/>
    </row>
    <row r="127">
      <c r="A127" s="33" t="n"/>
      <c r="B127" s="29">
        <f>IF(A127="","",CHOOSE(WEEKDAY(A127,2),"Lundi","Mardi","Mercredi","Jeudi","Vendredi","Samedi","Dimanche"))</f>
        <v/>
      </c>
      <c r="C127" s="30" t="n"/>
      <c r="D127" s="30" t="n"/>
      <c r="E127" s="34" t="n"/>
      <c r="F127" s="30" t="n"/>
      <c r="G127" s="30" t="n"/>
      <c r="H127" s="30" t="n"/>
      <c r="I127" s="30" t="n"/>
      <c r="J127" s="30" t="n"/>
    </row>
    <row r="128">
      <c r="A128" s="33" t="n"/>
      <c r="B128" s="29">
        <f>IF(A128="","",CHOOSE(WEEKDAY(A128,2),"Lundi","Mardi","Mercredi","Jeudi","Vendredi","Samedi","Dimanche"))</f>
        <v/>
      </c>
      <c r="C128" s="30" t="n"/>
      <c r="D128" s="30" t="n"/>
      <c r="E128" s="34" t="n"/>
      <c r="F128" s="30" t="n"/>
      <c r="G128" s="30" t="n"/>
      <c r="H128" s="30" t="n"/>
      <c r="I128" s="30" t="n"/>
      <c r="J128" s="30" t="n"/>
    </row>
    <row r="129">
      <c r="A129" s="33" t="n"/>
      <c r="B129" s="29">
        <f>IF(A129="","",CHOOSE(WEEKDAY(A129,2),"Lundi","Mardi","Mercredi","Jeudi","Vendredi","Samedi","Dimanche"))</f>
        <v/>
      </c>
      <c r="C129" s="30" t="n"/>
      <c r="D129" s="30" t="n"/>
      <c r="E129" s="34" t="n"/>
      <c r="F129" s="30" t="n"/>
      <c r="G129" s="30" t="n"/>
      <c r="H129" s="30" t="n"/>
      <c r="I129" s="30" t="n"/>
      <c r="J129" s="30" t="n"/>
    </row>
    <row r="130">
      <c r="A130" s="33" t="n"/>
      <c r="B130" s="29">
        <f>IF(A130="","",CHOOSE(WEEKDAY(A130,2),"Lundi","Mardi","Mercredi","Jeudi","Vendredi","Samedi","Dimanche"))</f>
        <v/>
      </c>
      <c r="C130" s="30" t="n"/>
      <c r="D130" s="30" t="n"/>
      <c r="E130" s="34" t="n"/>
      <c r="F130" s="30" t="n"/>
      <c r="G130" s="30" t="n"/>
      <c r="H130" s="30" t="n"/>
      <c r="I130" s="30" t="n"/>
      <c r="J130" s="30" t="n"/>
    </row>
    <row r="131">
      <c r="A131" s="33" t="n"/>
      <c r="B131" s="29">
        <f>IF(A131="","",CHOOSE(WEEKDAY(A131,2),"Lundi","Mardi","Mercredi","Jeudi","Vendredi","Samedi","Dimanche"))</f>
        <v/>
      </c>
      <c r="C131" s="30" t="n"/>
      <c r="D131" s="30" t="n"/>
      <c r="E131" s="34" t="n"/>
      <c r="F131" s="30" t="n"/>
      <c r="G131" s="30" t="n"/>
      <c r="H131" s="30" t="n"/>
      <c r="I131" s="30" t="n"/>
      <c r="J131" s="30" t="n"/>
    </row>
    <row r="132">
      <c r="A132" s="33" t="n"/>
      <c r="B132" s="29">
        <f>IF(A132="","",CHOOSE(WEEKDAY(A132,2),"Lundi","Mardi","Mercredi","Jeudi","Vendredi","Samedi","Dimanche"))</f>
        <v/>
      </c>
      <c r="C132" s="30" t="n"/>
      <c r="D132" s="30" t="n"/>
      <c r="E132" s="34" t="n"/>
      <c r="F132" s="30" t="n"/>
      <c r="G132" s="30" t="n"/>
      <c r="H132" s="30" t="n"/>
      <c r="I132" s="30" t="n"/>
      <c r="J132" s="30" t="n"/>
    </row>
    <row r="133">
      <c r="A133" s="33" t="n"/>
      <c r="B133" s="29">
        <f>IF(A133="","",CHOOSE(WEEKDAY(A133,2),"Lundi","Mardi","Mercredi","Jeudi","Vendredi","Samedi","Dimanche"))</f>
        <v/>
      </c>
      <c r="C133" s="30" t="n"/>
      <c r="D133" s="30" t="n"/>
      <c r="E133" s="34" t="n"/>
      <c r="F133" s="30" t="n"/>
      <c r="G133" s="30" t="n"/>
      <c r="H133" s="30" t="n"/>
      <c r="I133" s="30" t="n"/>
      <c r="J133" s="30" t="n"/>
    </row>
    <row r="134">
      <c r="A134" s="33" t="n"/>
      <c r="B134" s="29">
        <f>IF(A134="","",CHOOSE(WEEKDAY(A134,2),"Lundi","Mardi","Mercredi","Jeudi","Vendredi","Samedi","Dimanche"))</f>
        <v/>
      </c>
      <c r="C134" s="30" t="n"/>
      <c r="D134" s="30" t="n"/>
      <c r="E134" s="34" t="n"/>
      <c r="F134" s="30" t="n"/>
      <c r="G134" s="30" t="n"/>
      <c r="H134" s="30" t="n"/>
      <c r="I134" s="30" t="n"/>
      <c r="J134" s="30" t="n"/>
    </row>
    <row r="135">
      <c r="A135" s="33" t="n"/>
      <c r="B135" s="29">
        <f>IF(A135="","",CHOOSE(WEEKDAY(A135,2),"Lundi","Mardi","Mercredi","Jeudi","Vendredi","Samedi","Dimanche"))</f>
        <v/>
      </c>
      <c r="C135" s="30" t="n"/>
      <c r="D135" s="30" t="n"/>
      <c r="E135" s="34" t="n"/>
      <c r="F135" s="30" t="n"/>
      <c r="G135" s="30" t="n"/>
      <c r="H135" s="30" t="n"/>
      <c r="I135" s="30" t="n"/>
      <c r="J135" s="30" t="n"/>
    </row>
    <row r="136">
      <c r="A136" s="33" t="n"/>
      <c r="B136" s="29">
        <f>IF(A136="","",CHOOSE(WEEKDAY(A136,2),"Lundi","Mardi","Mercredi","Jeudi","Vendredi","Samedi","Dimanche"))</f>
        <v/>
      </c>
      <c r="C136" s="30" t="n"/>
      <c r="D136" s="30" t="n"/>
      <c r="E136" s="34" t="n"/>
      <c r="F136" s="30" t="n"/>
      <c r="G136" s="30" t="n"/>
      <c r="H136" s="30" t="n"/>
      <c r="I136" s="30" t="n"/>
      <c r="J136" s="30" t="n"/>
    </row>
    <row r="137">
      <c r="A137" s="33" t="n"/>
      <c r="B137" s="29">
        <f>IF(A137="","",CHOOSE(WEEKDAY(A137,2),"Lundi","Mardi","Mercredi","Jeudi","Vendredi","Samedi","Dimanche"))</f>
        <v/>
      </c>
      <c r="C137" s="30" t="n"/>
      <c r="D137" s="30" t="n"/>
      <c r="E137" s="34" t="n"/>
      <c r="F137" s="30" t="n"/>
      <c r="G137" s="30" t="n"/>
      <c r="H137" s="30" t="n"/>
      <c r="I137" s="30" t="n"/>
      <c r="J137" s="30" t="n"/>
    </row>
    <row r="138">
      <c r="A138" s="33" t="n"/>
      <c r="B138" s="29">
        <f>IF(A138="","",CHOOSE(WEEKDAY(A138,2),"Lundi","Mardi","Mercredi","Jeudi","Vendredi","Samedi","Dimanche"))</f>
        <v/>
      </c>
      <c r="C138" s="30" t="n"/>
      <c r="D138" s="30" t="n"/>
      <c r="E138" s="34" t="n"/>
      <c r="F138" s="30" t="n"/>
      <c r="G138" s="30" t="n"/>
      <c r="H138" s="30" t="n"/>
      <c r="I138" s="30" t="n"/>
      <c r="J138" s="30" t="n"/>
    </row>
    <row r="139">
      <c r="A139" s="33" t="n"/>
      <c r="B139" s="29">
        <f>IF(A139="","",CHOOSE(WEEKDAY(A139,2),"Lundi","Mardi","Mercredi","Jeudi","Vendredi","Samedi","Dimanche"))</f>
        <v/>
      </c>
      <c r="C139" s="30" t="n"/>
      <c r="D139" s="30" t="n"/>
      <c r="E139" s="34" t="n"/>
      <c r="F139" s="30" t="n"/>
      <c r="G139" s="30" t="n"/>
      <c r="H139" s="30" t="n"/>
      <c r="I139" s="30" t="n"/>
      <c r="J139" s="30" t="n"/>
    </row>
    <row r="140">
      <c r="A140" s="33" t="n"/>
      <c r="B140" s="29">
        <f>IF(A140="","",CHOOSE(WEEKDAY(A140,2),"Lundi","Mardi","Mercredi","Jeudi","Vendredi","Samedi","Dimanche"))</f>
        <v/>
      </c>
      <c r="C140" s="30" t="n"/>
      <c r="D140" s="30" t="n"/>
      <c r="E140" s="34" t="n"/>
      <c r="F140" s="30" t="n"/>
      <c r="G140" s="30" t="n"/>
      <c r="H140" s="30" t="n"/>
      <c r="I140" s="30" t="n"/>
      <c r="J140" s="30" t="n"/>
    </row>
    <row r="141">
      <c r="A141" s="33" t="n"/>
      <c r="B141" s="29">
        <f>IF(A141="","",CHOOSE(WEEKDAY(A141,2),"Lundi","Mardi","Mercredi","Jeudi","Vendredi","Samedi","Dimanche"))</f>
        <v/>
      </c>
      <c r="C141" s="30" t="n"/>
      <c r="D141" s="30" t="n"/>
      <c r="E141" s="34" t="n"/>
      <c r="F141" s="30" t="n"/>
      <c r="G141" s="30" t="n"/>
      <c r="H141" s="30" t="n"/>
      <c r="I141" s="30" t="n"/>
      <c r="J141" s="30" t="n"/>
    </row>
    <row r="142">
      <c r="A142" s="33" t="n"/>
      <c r="B142" s="29">
        <f>IF(A142="","",CHOOSE(WEEKDAY(A142,2),"Lundi","Mardi","Mercredi","Jeudi","Vendredi","Samedi","Dimanche"))</f>
        <v/>
      </c>
      <c r="C142" s="30" t="n"/>
      <c r="D142" s="30" t="n"/>
      <c r="E142" s="34" t="n"/>
      <c r="F142" s="30" t="n"/>
      <c r="G142" s="30" t="n"/>
      <c r="H142" s="30" t="n"/>
      <c r="I142" s="30" t="n"/>
      <c r="J142" s="30" t="n"/>
    </row>
    <row r="143">
      <c r="A143" s="33" t="n"/>
      <c r="B143" s="29">
        <f>IF(A143="","",CHOOSE(WEEKDAY(A143,2),"Lundi","Mardi","Mercredi","Jeudi","Vendredi","Samedi","Dimanche"))</f>
        <v/>
      </c>
      <c r="C143" s="30" t="n"/>
      <c r="D143" s="30" t="n"/>
      <c r="E143" s="34" t="n"/>
      <c r="F143" s="30" t="n"/>
      <c r="G143" s="30" t="n"/>
      <c r="H143" s="30" t="n"/>
      <c r="I143" s="30" t="n"/>
      <c r="J143" s="30" t="n"/>
    </row>
    <row r="144">
      <c r="A144" s="33" t="n"/>
      <c r="B144" s="29">
        <f>IF(A144="","",CHOOSE(WEEKDAY(A144,2),"Lundi","Mardi","Mercredi","Jeudi","Vendredi","Samedi","Dimanche"))</f>
        <v/>
      </c>
      <c r="C144" s="30" t="n"/>
      <c r="D144" s="30" t="n"/>
      <c r="E144" s="34" t="n"/>
      <c r="F144" s="30" t="n"/>
      <c r="G144" s="30" t="n"/>
      <c r="H144" s="30" t="n"/>
      <c r="I144" s="30" t="n"/>
      <c r="J144" s="30" t="n"/>
    </row>
    <row r="145">
      <c r="A145" s="33" t="n"/>
      <c r="B145" s="29">
        <f>IF(A145="","",CHOOSE(WEEKDAY(A145,2),"Lundi","Mardi","Mercredi","Jeudi","Vendredi","Samedi","Dimanche"))</f>
        <v/>
      </c>
      <c r="C145" s="30" t="n"/>
      <c r="D145" s="30" t="n"/>
      <c r="E145" s="34" t="n"/>
      <c r="F145" s="30" t="n"/>
      <c r="G145" s="30" t="n"/>
      <c r="H145" s="30" t="n"/>
      <c r="I145" s="30" t="n"/>
      <c r="J145" s="30" t="n"/>
    </row>
    <row r="146">
      <c r="A146" s="33" t="n"/>
      <c r="B146" s="29">
        <f>IF(A146="","",CHOOSE(WEEKDAY(A146,2),"Lundi","Mardi","Mercredi","Jeudi","Vendredi","Samedi","Dimanche"))</f>
        <v/>
      </c>
      <c r="C146" s="30" t="n"/>
      <c r="D146" s="30" t="n"/>
      <c r="E146" s="34" t="n"/>
      <c r="F146" s="30" t="n"/>
      <c r="G146" s="30" t="n"/>
      <c r="H146" s="30" t="n"/>
      <c r="I146" s="30" t="n"/>
      <c r="J146" s="30" t="n"/>
    </row>
    <row r="147">
      <c r="A147" s="33" t="n"/>
      <c r="B147" s="29">
        <f>IF(A147="","",CHOOSE(WEEKDAY(A147,2),"Lundi","Mardi","Mercredi","Jeudi","Vendredi","Samedi","Dimanche"))</f>
        <v/>
      </c>
      <c r="C147" s="30" t="n"/>
      <c r="D147" s="30" t="n"/>
      <c r="E147" s="34" t="n"/>
      <c r="F147" s="30" t="n"/>
      <c r="G147" s="30" t="n"/>
      <c r="H147" s="30" t="n"/>
      <c r="I147" s="30" t="n"/>
      <c r="J147" s="30" t="n"/>
    </row>
    <row r="148">
      <c r="A148" s="33" t="n"/>
      <c r="B148" s="29">
        <f>IF(A148="","",CHOOSE(WEEKDAY(A148,2),"Lundi","Mardi","Mercredi","Jeudi","Vendredi","Samedi","Dimanche"))</f>
        <v/>
      </c>
      <c r="C148" s="30" t="n"/>
      <c r="D148" s="30" t="n"/>
      <c r="E148" s="34" t="n"/>
      <c r="F148" s="30" t="n"/>
      <c r="G148" s="30" t="n"/>
      <c r="H148" s="30" t="n"/>
      <c r="I148" s="30" t="n"/>
      <c r="J148" s="30" t="n"/>
    </row>
    <row r="149">
      <c r="A149" s="33" t="n"/>
      <c r="B149" s="29">
        <f>IF(A149="","",CHOOSE(WEEKDAY(A149,2),"Lundi","Mardi","Mercredi","Jeudi","Vendredi","Samedi","Dimanche"))</f>
        <v/>
      </c>
      <c r="C149" s="30" t="n"/>
      <c r="D149" s="30" t="n"/>
      <c r="E149" s="34" t="n"/>
      <c r="F149" s="30" t="n"/>
      <c r="G149" s="30" t="n"/>
      <c r="H149" s="30" t="n"/>
      <c r="I149" s="30" t="n"/>
      <c r="J149" s="30" t="n"/>
    </row>
    <row r="150">
      <c r="A150" s="33" t="n"/>
      <c r="B150" s="29">
        <f>IF(A150="","",CHOOSE(WEEKDAY(A150,2),"Lundi","Mardi","Mercredi","Jeudi","Vendredi","Samedi","Dimanche"))</f>
        <v/>
      </c>
      <c r="C150" s="30" t="n"/>
      <c r="D150" s="30" t="n"/>
      <c r="E150" s="34" t="n"/>
      <c r="F150" s="30" t="n"/>
      <c r="G150" s="30" t="n"/>
      <c r="H150" s="30" t="n"/>
      <c r="I150" s="30" t="n"/>
      <c r="J150" s="30" t="n"/>
    </row>
    <row r="151">
      <c r="A151" s="33" t="n"/>
      <c r="B151" s="29">
        <f>IF(A151="","",CHOOSE(WEEKDAY(A151,2),"Lundi","Mardi","Mercredi","Jeudi","Vendredi","Samedi","Dimanche"))</f>
        <v/>
      </c>
      <c r="C151" s="30" t="n"/>
      <c r="D151" s="30" t="n"/>
      <c r="E151" s="34" t="n"/>
      <c r="F151" s="30" t="n"/>
      <c r="G151" s="30" t="n"/>
      <c r="H151" s="30" t="n"/>
      <c r="I151" s="30" t="n"/>
      <c r="J151" s="30" t="n"/>
    </row>
    <row r="152">
      <c r="A152" s="33" t="n"/>
      <c r="B152" s="29">
        <f>IF(A152="","",CHOOSE(WEEKDAY(A152,2),"Lundi","Mardi","Mercredi","Jeudi","Vendredi","Samedi","Dimanche"))</f>
        <v/>
      </c>
      <c r="C152" s="30" t="n"/>
      <c r="D152" s="30" t="n"/>
      <c r="E152" s="34" t="n"/>
      <c r="F152" s="30" t="n"/>
      <c r="G152" s="30" t="n"/>
      <c r="H152" s="30" t="n"/>
      <c r="I152" s="30" t="n"/>
      <c r="J152" s="30" t="n"/>
    </row>
    <row r="153">
      <c r="A153" s="33" t="n"/>
      <c r="B153" s="29">
        <f>IF(A153="","",CHOOSE(WEEKDAY(A153,2),"Lundi","Mardi","Mercredi","Jeudi","Vendredi","Samedi","Dimanche"))</f>
        <v/>
      </c>
      <c r="C153" s="30" t="n"/>
      <c r="D153" s="30" t="n"/>
      <c r="E153" s="34" t="n"/>
      <c r="F153" s="30" t="n"/>
      <c r="G153" s="30" t="n"/>
      <c r="H153" s="30" t="n"/>
      <c r="I153" s="30" t="n"/>
      <c r="J153" s="30" t="n"/>
    </row>
    <row r="154">
      <c r="A154" s="33" t="n"/>
      <c r="B154" s="29">
        <f>IF(A154="","",CHOOSE(WEEKDAY(A154,2),"Lundi","Mardi","Mercredi","Jeudi","Vendredi","Samedi","Dimanche"))</f>
        <v/>
      </c>
      <c r="C154" s="30" t="n"/>
      <c r="D154" s="30" t="n"/>
      <c r="E154" s="34" t="n"/>
      <c r="F154" s="30" t="n"/>
      <c r="G154" s="30" t="n"/>
      <c r="H154" s="30" t="n"/>
      <c r="I154" s="30" t="n"/>
      <c r="J154" s="30" t="n"/>
    </row>
    <row r="155">
      <c r="A155" s="33" t="n"/>
      <c r="B155" s="29">
        <f>IF(A155="","",CHOOSE(WEEKDAY(A155,2),"Lundi","Mardi","Mercredi","Jeudi","Vendredi","Samedi","Dimanche"))</f>
        <v/>
      </c>
      <c r="C155" s="30" t="n"/>
      <c r="D155" s="30" t="n"/>
      <c r="E155" s="34" t="n"/>
      <c r="F155" s="30" t="n"/>
      <c r="G155" s="30" t="n"/>
      <c r="H155" s="30" t="n"/>
      <c r="I155" s="30" t="n"/>
      <c r="J155" s="30" t="n"/>
    </row>
    <row r="156">
      <c r="A156" s="33" t="n"/>
      <c r="B156" s="29">
        <f>IF(A156="","",CHOOSE(WEEKDAY(A156,2),"Lundi","Mardi","Mercredi","Jeudi","Vendredi","Samedi","Dimanche"))</f>
        <v/>
      </c>
      <c r="C156" s="30" t="n"/>
      <c r="D156" s="30" t="n"/>
      <c r="E156" s="34" t="n"/>
      <c r="F156" s="30" t="n"/>
      <c r="G156" s="30" t="n"/>
      <c r="H156" s="30" t="n"/>
      <c r="I156" s="30" t="n"/>
      <c r="J156" s="30" t="n"/>
    </row>
    <row r="157">
      <c r="A157" s="33" t="n"/>
      <c r="B157" s="29">
        <f>IF(A157="","",CHOOSE(WEEKDAY(A157,2),"Lundi","Mardi","Mercredi","Jeudi","Vendredi","Samedi","Dimanche"))</f>
        <v/>
      </c>
      <c r="C157" s="30" t="n"/>
      <c r="D157" s="30" t="n"/>
      <c r="E157" s="34" t="n"/>
      <c r="F157" s="30" t="n"/>
      <c r="G157" s="30" t="n"/>
      <c r="H157" s="30" t="n"/>
      <c r="I157" s="30" t="n"/>
      <c r="J157" s="30" t="n"/>
    </row>
    <row r="158">
      <c r="A158" s="33" t="n"/>
      <c r="B158" s="29">
        <f>IF(A158="","",CHOOSE(WEEKDAY(A158,2),"Lundi","Mardi","Mercredi","Jeudi","Vendredi","Samedi","Dimanche"))</f>
        <v/>
      </c>
      <c r="C158" s="30" t="n"/>
      <c r="D158" s="30" t="n"/>
      <c r="E158" s="34" t="n"/>
      <c r="F158" s="30" t="n"/>
      <c r="G158" s="30" t="n"/>
      <c r="H158" s="30" t="n"/>
      <c r="I158" s="30" t="n"/>
      <c r="J158" s="30" t="n"/>
    </row>
    <row r="159">
      <c r="A159" s="33" t="n"/>
      <c r="B159" s="29">
        <f>IF(A159="","",CHOOSE(WEEKDAY(A159,2),"Lundi","Mardi","Mercredi","Jeudi","Vendredi","Samedi","Dimanche"))</f>
        <v/>
      </c>
      <c r="C159" s="30" t="n"/>
      <c r="D159" s="30" t="n"/>
      <c r="E159" s="34" t="n"/>
      <c r="F159" s="30" t="n"/>
      <c r="G159" s="30" t="n"/>
      <c r="H159" s="30" t="n"/>
      <c r="I159" s="30" t="n"/>
      <c r="J159" s="30" t="n"/>
    </row>
    <row r="160">
      <c r="A160" s="33" t="n"/>
      <c r="B160" s="29">
        <f>IF(A160="","",CHOOSE(WEEKDAY(A160,2),"Lundi","Mardi","Mercredi","Jeudi","Vendredi","Samedi","Dimanche"))</f>
        <v/>
      </c>
      <c r="C160" s="30" t="n"/>
      <c r="D160" s="30" t="n"/>
      <c r="E160" s="34" t="n"/>
      <c r="F160" s="30" t="n"/>
      <c r="G160" s="30" t="n"/>
      <c r="H160" s="30" t="n"/>
      <c r="I160" s="30" t="n"/>
      <c r="J160" s="30" t="n"/>
    </row>
    <row r="161">
      <c r="A161" s="33" t="n"/>
      <c r="B161" s="29">
        <f>IF(A161="","",CHOOSE(WEEKDAY(A161,2),"Lundi","Mardi","Mercredi","Jeudi","Vendredi","Samedi","Dimanche"))</f>
        <v/>
      </c>
      <c r="C161" s="30" t="n"/>
      <c r="D161" s="30" t="n"/>
      <c r="E161" s="34" t="n"/>
      <c r="F161" s="30" t="n"/>
      <c r="G161" s="30" t="n"/>
      <c r="H161" s="30" t="n"/>
      <c r="I161" s="30" t="n"/>
      <c r="J161" s="30" t="n"/>
    </row>
    <row r="162">
      <c r="A162" s="33" t="n"/>
      <c r="B162" s="29">
        <f>IF(A162="","",CHOOSE(WEEKDAY(A162,2),"Lundi","Mardi","Mercredi","Jeudi","Vendredi","Samedi","Dimanche"))</f>
        <v/>
      </c>
      <c r="C162" s="30" t="n"/>
      <c r="D162" s="30" t="n"/>
      <c r="E162" s="34" t="n"/>
      <c r="F162" s="30" t="n"/>
      <c r="G162" s="30" t="n"/>
      <c r="H162" s="30" t="n"/>
      <c r="I162" s="30" t="n"/>
      <c r="J162" s="30" t="n"/>
    </row>
    <row r="163">
      <c r="A163" s="33" t="n"/>
      <c r="B163" s="29">
        <f>IF(A163="","",CHOOSE(WEEKDAY(A163,2),"Lundi","Mardi","Mercredi","Jeudi","Vendredi","Samedi","Dimanche"))</f>
        <v/>
      </c>
      <c r="C163" s="30" t="n"/>
      <c r="D163" s="30" t="n"/>
      <c r="E163" s="34" t="n"/>
      <c r="F163" s="30" t="n"/>
      <c r="G163" s="30" t="n"/>
      <c r="H163" s="30" t="n"/>
      <c r="I163" s="30" t="n"/>
      <c r="J163" s="30" t="n"/>
    </row>
    <row r="164">
      <c r="A164" s="33" t="n"/>
      <c r="B164" s="29">
        <f>IF(A164="","",CHOOSE(WEEKDAY(A164,2),"Lundi","Mardi","Mercredi","Jeudi","Vendredi","Samedi","Dimanche"))</f>
        <v/>
      </c>
      <c r="C164" s="30" t="n"/>
      <c r="D164" s="30" t="n"/>
      <c r="E164" s="34" t="n"/>
      <c r="F164" s="30" t="n"/>
      <c r="G164" s="30" t="n"/>
      <c r="H164" s="30" t="n"/>
      <c r="I164" s="30" t="n"/>
      <c r="J164" s="30" t="n"/>
    </row>
    <row r="165">
      <c r="A165" s="33" t="n"/>
      <c r="B165" s="29">
        <f>IF(A165="","",CHOOSE(WEEKDAY(A165,2),"Lundi","Mardi","Mercredi","Jeudi","Vendredi","Samedi","Dimanche"))</f>
        <v/>
      </c>
      <c r="C165" s="30" t="n"/>
      <c r="D165" s="30" t="n"/>
      <c r="E165" s="34" t="n"/>
      <c r="F165" s="30" t="n"/>
      <c r="G165" s="30" t="n"/>
      <c r="H165" s="30" t="n"/>
      <c r="I165" s="30" t="n"/>
      <c r="J165" s="30" t="n"/>
    </row>
    <row r="166">
      <c r="A166" s="33" t="n"/>
      <c r="B166" s="29">
        <f>IF(A166="","",CHOOSE(WEEKDAY(A166,2),"Lundi","Mardi","Mercredi","Jeudi","Vendredi","Samedi","Dimanche"))</f>
        <v/>
      </c>
      <c r="C166" s="30" t="n"/>
      <c r="D166" s="30" t="n"/>
      <c r="E166" s="34" t="n"/>
      <c r="F166" s="30" t="n"/>
      <c r="G166" s="30" t="n"/>
      <c r="H166" s="30" t="n"/>
      <c r="I166" s="30" t="n"/>
      <c r="J166" s="30" t="n"/>
    </row>
    <row r="167">
      <c r="A167" s="33" t="n"/>
      <c r="B167" s="29">
        <f>IF(A167="","",CHOOSE(WEEKDAY(A167,2),"Lundi","Mardi","Mercredi","Jeudi","Vendredi","Samedi","Dimanche"))</f>
        <v/>
      </c>
      <c r="C167" s="30" t="n"/>
      <c r="D167" s="30" t="n"/>
      <c r="E167" s="34" t="n"/>
      <c r="F167" s="30" t="n"/>
      <c r="G167" s="30" t="n"/>
      <c r="H167" s="30" t="n"/>
      <c r="I167" s="30" t="n"/>
      <c r="J167" s="30" t="n"/>
    </row>
    <row r="168">
      <c r="A168" s="33" t="n"/>
      <c r="B168" s="29">
        <f>IF(A168="","",CHOOSE(WEEKDAY(A168,2),"Lundi","Mardi","Mercredi","Jeudi","Vendredi","Samedi","Dimanche"))</f>
        <v/>
      </c>
      <c r="C168" s="30" t="n"/>
      <c r="D168" s="30" t="n"/>
      <c r="E168" s="34" t="n"/>
      <c r="F168" s="30" t="n"/>
      <c r="G168" s="30" t="n"/>
      <c r="H168" s="30" t="n"/>
      <c r="I168" s="30" t="n"/>
      <c r="J168" s="30" t="n"/>
    </row>
    <row r="169">
      <c r="A169" s="33" t="n"/>
      <c r="B169" s="29">
        <f>IF(A169="","",CHOOSE(WEEKDAY(A169,2),"Lundi","Mardi","Mercredi","Jeudi","Vendredi","Samedi","Dimanche"))</f>
        <v/>
      </c>
      <c r="C169" s="30" t="n"/>
      <c r="D169" s="30" t="n"/>
      <c r="E169" s="34" t="n"/>
      <c r="F169" s="30" t="n"/>
      <c r="G169" s="30" t="n"/>
      <c r="H169" s="30" t="n"/>
      <c r="I169" s="30" t="n"/>
      <c r="J169" s="30" t="n"/>
    </row>
    <row r="170">
      <c r="A170" s="33" t="n"/>
      <c r="B170" s="29">
        <f>IF(A170="","",CHOOSE(WEEKDAY(A170,2),"Lundi","Mardi","Mercredi","Jeudi","Vendredi","Samedi","Dimanche"))</f>
        <v/>
      </c>
      <c r="C170" s="30" t="n"/>
      <c r="D170" s="30" t="n"/>
      <c r="E170" s="34" t="n"/>
      <c r="F170" s="30" t="n"/>
      <c r="G170" s="30" t="n"/>
      <c r="H170" s="30" t="n"/>
      <c r="I170" s="30" t="n"/>
      <c r="J170" s="30" t="n"/>
    </row>
    <row r="171">
      <c r="A171" s="33" t="n"/>
      <c r="B171" s="29">
        <f>IF(A171="","",CHOOSE(WEEKDAY(A171,2),"Lundi","Mardi","Mercredi","Jeudi","Vendredi","Samedi","Dimanche"))</f>
        <v/>
      </c>
      <c r="C171" s="30" t="n"/>
      <c r="D171" s="30" t="n"/>
      <c r="E171" s="34" t="n"/>
      <c r="F171" s="30" t="n"/>
      <c r="G171" s="30" t="n"/>
      <c r="H171" s="30" t="n"/>
      <c r="I171" s="30" t="n"/>
      <c r="J171" s="30" t="n"/>
    </row>
    <row r="172">
      <c r="A172" s="33" t="n"/>
      <c r="B172" s="29">
        <f>IF(A172="","",CHOOSE(WEEKDAY(A172,2),"Lundi","Mardi","Mercredi","Jeudi","Vendredi","Samedi","Dimanche"))</f>
        <v/>
      </c>
      <c r="C172" s="30" t="n"/>
      <c r="D172" s="30" t="n"/>
      <c r="E172" s="34" t="n"/>
      <c r="F172" s="30" t="n"/>
      <c r="G172" s="30" t="n"/>
      <c r="H172" s="30" t="n"/>
      <c r="I172" s="30" t="n"/>
      <c r="J172" s="30" t="n"/>
    </row>
    <row r="173">
      <c r="A173" s="33" t="n"/>
      <c r="B173" s="29">
        <f>IF(A173="","",CHOOSE(WEEKDAY(A173,2),"Lundi","Mardi","Mercredi","Jeudi","Vendredi","Samedi","Dimanche"))</f>
        <v/>
      </c>
      <c r="C173" s="30" t="n"/>
      <c r="D173" s="30" t="n"/>
      <c r="E173" s="34" t="n"/>
      <c r="F173" s="30" t="n"/>
      <c r="G173" s="30" t="n"/>
      <c r="H173" s="30" t="n"/>
      <c r="I173" s="30" t="n"/>
      <c r="J173" s="30" t="n"/>
    </row>
    <row r="174">
      <c r="A174" s="33" t="n"/>
      <c r="B174" s="29">
        <f>IF(A174="","",CHOOSE(WEEKDAY(A174,2),"Lundi","Mardi","Mercredi","Jeudi","Vendredi","Samedi","Dimanche"))</f>
        <v/>
      </c>
      <c r="C174" s="30" t="n"/>
      <c r="D174" s="30" t="n"/>
      <c r="E174" s="34" t="n"/>
      <c r="F174" s="30" t="n"/>
      <c r="G174" s="30" t="n"/>
      <c r="H174" s="30" t="n"/>
      <c r="I174" s="30" t="n"/>
      <c r="J174" s="30" t="n"/>
    </row>
    <row r="175">
      <c r="A175" s="33" t="n"/>
      <c r="B175" s="29">
        <f>IF(A175="","",CHOOSE(WEEKDAY(A175,2),"Lundi","Mardi","Mercredi","Jeudi","Vendredi","Samedi","Dimanche"))</f>
        <v/>
      </c>
      <c r="C175" s="30" t="n"/>
      <c r="D175" s="30" t="n"/>
      <c r="E175" s="34" t="n"/>
      <c r="F175" s="30" t="n"/>
      <c r="G175" s="30" t="n"/>
      <c r="H175" s="30" t="n"/>
      <c r="I175" s="30" t="n"/>
      <c r="J175" s="30" t="n"/>
    </row>
    <row r="176">
      <c r="A176" s="33" t="n"/>
      <c r="B176" s="29">
        <f>IF(A176="","",CHOOSE(WEEKDAY(A176,2),"Lundi","Mardi","Mercredi","Jeudi","Vendredi","Samedi","Dimanche"))</f>
        <v/>
      </c>
      <c r="C176" s="30" t="n"/>
      <c r="D176" s="30" t="n"/>
      <c r="E176" s="34" t="n"/>
      <c r="F176" s="30" t="n"/>
      <c r="G176" s="30" t="n"/>
      <c r="H176" s="30" t="n"/>
      <c r="I176" s="30" t="n"/>
      <c r="J176" s="30" t="n"/>
    </row>
    <row r="177">
      <c r="A177" s="33" t="n"/>
      <c r="B177" s="29">
        <f>IF(A177="","",CHOOSE(WEEKDAY(A177,2),"Lundi","Mardi","Mercredi","Jeudi","Vendredi","Samedi","Dimanche"))</f>
        <v/>
      </c>
      <c r="C177" s="30" t="n"/>
      <c r="D177" s="30" t="n"/>
      <c r="E177" s="34" t="n"/>
      <c r="F177" s="30" t="n"/>
      <c r="G177" s="30" t="n"/>
      <c r="H177" s="30" t="n"/>
      <c r="I177" s="30" t="n"/>
      <c r="J177" s="30" t="n"/>
    </row>
    <row r="178">
      <c r="A178" s="33" t="n"/>
      <c r="B178" s="29">
        <f>IF(A178="","",CHOOSE(WEEKDAY(A178,2),"Lundi","Mardi","Mercredi","Jeudi","Vendredi","Samedi","Dimanche"))</f>
        <v/>
      </c>
      <c r="C178" s="30" t="n"/>
      <c r="D178" s="30" t="n"/>
      <c r="E178" s="34" t="n"/>
      <c r="F178" s="30" t="n"/>
      <c r="G178" s="30" t="n"/>
      <c r="H178" s="30" t="n"/>
      <c r="I178" s="30" t="n"/>
      <c r="J178" s="30" t="n"/>
    </row>
    <row r="179">
      <c r="A179" s="33" t="n"/>
      <c r="B179" s="29">
        <f>IF(A179="","",CHOOSE(WEEKDAY(A179,2),"Lundi","Mardi","Mercredi","Jeudi","Vendredi","Samedi","Dimanche"))</f>
        <v/>
      </c>
      <c r="C179" s="30" t="n"/>
      <c r="D179" s="30" t="n"/>
      <c r="E179" s="34" t="n"/>
      <c r="F179" s="30" t="n"/>
      <c r="G179" s="30" t="n"/>
      <c r="H179" s="30" t="n"/>
      <c r="I179" s="30" t="n"/>
      <c r="J179" s="30" t="n"/>
    </row>
    <row r="180">
      <c r="A180" s="33" t="n"/>
      <c r="B180" s="29">
        <f>IF(A180="","",CHOOSE(WEEKDAY(A180,2),"Lundi","Mardi","Mercredi","Jeudi","Vendredi","Samedi","Dimanche"))</f>
        <v/>
      </c>
      <c r="C180" s="30" t="n"/>
      <c r="D180" s="30" t="n"/>
      <c r="E180" s="34" t="n"/>
      <c r="F180" s="30" t="n"/>
      <c r="G180" s="30" t="n"/>
      <c r="H180" s="30" t="n"/>
      <c r="I180" s="30" t="n"/>
      <c r="J180" s="30" t="n"/>
    </row>
    <row r="181">
      <c r="A181" s="33" t="n"/>
      <c r="B181" s="29">
        <f>IF(A181="","",CHOOSE(WEEKDAY(A181,2),"Lundi","Mardi","Mercredi","Jeudi","Vendredi","Samedi","Dimanche"))</f>
        <v/>
      </c>
      <c r="C181" s="30" t="n"/>
      <c r="D181" s="30" t="n"/>
      <c r="E181" s="34" t="n"/>
      <c r="F181" s="30" t="n"/>
      <c r="G181" s="30" t="n"/>
      <c r="H181" s="30" t="n"/>
      <c r="I181" s="30" t="n"/>
      <c r="J181" s="30" t="n"/>
    </row>
    <row r="182">
      <c r="A182" s="33" t="n"/>
      <c r="B182" s="29">
        <f>IF(A182="","",CHOOSE(WEEKDAY(A182,2),"Lundi","Mardi","Mercredi","Jeudi","Vendredi","Samedi","Dimanche"))</f>
        <v/>
      </c>
      <c r="C182" s="30" t="n"/>
      <c r="D182" s="30" t="n"/>
      <c r="E182" s="34" t="n"/>
      <c r="F182" s="30" t="n"/>
      <c r="G182" s="30" t="n"/>
      <c r="H182" s="30" t="n"/>
      <c r="I182" s="30" t="n"/>
      <c r="J182" s="30" t="n"/>
    </row>
    <row r="183">
      <c r="A183" s="33" t="n"/>
      <c r="B183" s="29">
        <f>IF(A183="","",CHOOSE(WEEKDAY(A183,2),"Lundi","Mardi","Mercredi","Jeudi","Vendredi","Samedi","Dimanche"))</f>
        <v/>
      </c>
      <c r="C183" s="30" t="n"/>
      <c r="D183" s="30" t="n"/>
      <c r="E183" s="34" t="n"/>
      <c r="F183" s="30" t="n"/>
      <c r="G183" s="30" t="n"/>
      <c r="H183" s="30" t="n"/>
      <c r="I183" s="30" t="n"/>
      <c r="J183" s="30" t="n"/>
    </row>
    <row r="184">
      <c r="A184" s="33" t="n"/>
      <c r="B184" s="29">
        <f>IF(A184="","",CHOOSE(WEEKDAY(A184,2),"Lundi","Mardi","Mercredi","Jeudi","Vendredi","Samedi","Dimanche"))</f>
        <v/>
      </c>
      <c r="C184" s="30" t="n"/>
      <c r="D184" s="30" t="n"/>
      <c r="E184" s="34" t="n"/>
      <c r="F184" s="30" t="n"/>
      <c r="G184" s="30" t="n"/>
      <c r="H184" s="30" t="n"/>
      <c r="I184" s="30" t="n"/>
      <c r="J184" s="30" t="n"/>
    </row>
    <row r="185">
      <c r="A185" s="33" t="n"/>
      <c r="B185" s="29">
        <f>IF(A185="","",CHOOSE(WEEKDAY(A185,2),"Lundi","Mardi","Mercredi","Jeudi","Vendredi","Samedi","Dimanche"))</f>
        <v/>
      </c>
      <c r="C185" s="30" t="n"/>
      <c r="D185" s="30" t="n"/>
      <c r="E185" s="34" t="n"/>
      <c r="F185" s="30" t="n"/>
      <c r="G185" s="30" t="n"/>
      <c r="H185" s="30" t="n"/>
      <c r="I185" s="30" t="n"/>
      <c r="J185" s="30" t="n"/>
    </row>
    <row r="186">
      <c r="A186" s="33" t="n"/>
      <c r="B186" s="29">
        <f>IF(A186="","",CHOOSE(WEEKDAY(A186,2),"Lundi","Mardi","Mercredi","Jeudi","Vendredi","Samedi","Dimanche"))</f>
        <v/>
      </c>
      <c r="C186" s="30" t="n"/>
      <c r="D186" s="30" t="n"/>
      <c r="E186" s="34" t="n"/>
      <c r="F186" s="30" t="n"/>
      <c r="G186" s="30" t="n"/>
      <c r="H186" s="30" t="n"/>
      <c r="I186" s="30" t="n"/>
      <c r="J186" s="30" t="n"/>
    </row>
    <row r="187">
      <c r="A187" s="33" t="n"/>
      <c r="B187" s="29">
        <f>IF(A187="","",CHOOSE(WEEKDAY(A187,2),"Lundi","Mardi","Mercredi","Jeudi","Vendredi","Samedi","Dimanche"))</f>
        <v/>
      </c>
      <c r="C187" s="30" t="n"/>
      <c r="D187" s="30" t="n"/>
      <c r="E187" s="34" t="n"/>
      <c r="F187" s="30" t="n"/>
      <c r="G187" s="30" t="n"/>
      <c r="H187" s="30" t="n"/>
      <c r="I187" s="30" t="n"/>
      <c r="J187" s="30" t="n"/>
    </row>
    <row r="188">
      <c r="A188" s="33" t="n"/>
      <c r="B188" s="29">
        <f>IF(A188="","",CHOOSE(WEEKDAY(A188,2),"Lundi","Mardi","Mercredi","Jeudi","Vendredi","Samedi","Dimanche"))</f>
        <v/>
      </c>
      <c r="C188" s="30" t="n"/>
      <c r="D188" s="30" t="n"/>
      <c r="E188" s="34" t="n"/>
      <c r="F188" s="30" t="n"/>
      <c r="G188" s="30" t="n"/>
      <c r="H188" s="30" t="n"/>
      <c r="I188" s="30" t="n"/>
      <c r="J188" s="30" t="n"/>
    </row>
    <row r="189">
      <c r="A189" s="33" t="n"/>
      <c r="B189" s="29">
        <f>IF(A189="","",CHOOSE(WEEKDAY(A189,2),"Lundi","Mardi","Mercredi","Jeudi","Vendredi","Samedi","Dimanche"))</f>
        <v/>
      </c>
      <c r="C189" s="30" t="n"/>
      <c r="D189" s="30" t="n"/>
      <c r="E189" s="34" t="n"/>
      <c r="F189" s="30" t="n"/>
      <c r="G189" s="30" t="n"/>
      <c r="H189" s="30" t="n"/>
      <c r="I189" s="30" t="n"/>
      <c r="J189" s="30" t="n"/>
    </row>
    <row r="190">
      <c r="A190" s="33" t="n"/>
      <c r="B190" s="29">
        <f>IF(A190="","",CHOOSE(WEEKDAY(A190,2),"Lundi","Mardi","Mercredi","Jeudi","Vendredi","Samedi","Dimanche"))</f>
        <v/>
      </c>
      <c r="C190" s="30" t="n"/>
      <c r="D190" s="30" t="n"/>
      <c r="E190" s="34" t="n"/>
      <c r="F190" s="30" t="n"/>
      <c r="G190" s="30" t="n"/>
      <c r="H190" s="30" t="n"/>
      <c r="I190" s="30" t="n"/>
      <c r="J190" s="30" t="n"/>
    </row>
    <row r="191">
      <c r="A191" s="33" t="n"/>
      <c r="B191" s="29">
        <f>IF(A191="","",CHOOSE(WEEKDAY(A191,2),"Lundi","Mardi","Mercredi","Jeudi","Vendredi","Samedi","Dimanche"))</f>
        <v/>
      </c>
      <c r="C191" s="30" t="n"/>
      <c r="D191" s="30" t="n"/>
      <c r="E191" s="34" t="n"/>
      <c r="F191" s="30" t="n"/>
      <c r="G191" s="30" t="n"/>
      <c r="H191" s="30" t="n"/>
      <c r="I191" s="30" t="n"/>
      <c r="J191" s="30" t="n"/>
    </row>
    <row r="192">
      <c r="A192" s="33" t="n"/>
      <c r="B192" s="29">
        <f>IF(A192="","",CHOOSE(WEEKDAY(A192,2),"Lundi","Mardi","Mercredi","Jeudi","Vendredi","Samedi","Dimanche"))</f>
        <v/>
      </c>
      <c r="C192" s="30" t="n"/>
      <c r="D192" s="30" t="n"/>
      <c r="E192" s="34" t="n"/>
      <c r="F192" s="30" t="n"/>
      <c r="G192" s="30" t="n"/>
      <c r="H192" s="30" t="n"/>
      <c r="I192" s="30" t="n"/>
      <c r="J192" s="30" t="n"/>
    </row>
    <row r="193">
      <c r="A193" s="33" t="n"/>
      <c r="B193" s="29">
        <f>IF(A193="","",CHOOSE(WEEKDAY(A193,2),"Lundi","Mardi","Mercredi","Jeudi","Vendredi","Samedi","Dimanche"))</f>
        <v/>
      </c>
      <c r="C193" s="30" t="n"/>
      <c r="D193" s="30" t="n"/>
      <c r="E193" s="34" t="n"/>
      <c r="F193" s="30" t="n"/>
      <c r="G193" s="30" t="n"/>
      <c r="H193" s="30" t="n"/>
      <c r="I193" s="30" t="n"/>
      <c r="J193" s="30" t="n"/>
    </row>
    <row r="194">
      <c r="A194" s="33" t="n"/>
      <c r="B194" s="29">
        <f>IF(A194="","",CHOOSE(WEEKDAY(A194,2),"Lundi","Mardi","Mercredi","Jeudi","Vendredi","Samedi","Dimanche"))</f>
        <v/>
      </c>
      <c r="C194" s="30" t="n"/>
      <c r="D194" s="30" t="n"/>
      <c r="E194" s="34" t="n"/>
      <c r="F194" s="30" t="n"/>
      <c r="G194" s="30" t="n"/>
      <c r="H194" s="30" t="n"/>
      <c r="I194" s="30" t="n"/>
      <c r="J194" s="30" t="n"/>
    </row>
    <row r="195">
      <c r="A195" s="33" t="n"/>
      <c r="B195" s="29">
        <f>IF(A195="","",CHOOSE(WEEKDAY(A195,2),"Lundi","Mardi","Mercredi","Jeudi","Vendredi","Samedi","Dimanche"))</f>
        <v/>
      </c>
      <c r="C195" s="30" t="n"/>
      <c r="D195" s="30" t="n"/>
      <c r="E195" s="34" t="n"/>
      <c r="F195" s="30" t="n"/>
      <c r="G195" s="30" t="n"/>
      <c r="H195" s="30" t="n"/>
      <c r="I195" s="30" t="n"/>
      <c r="J195" s="30" t="n"/>
    </row>
    <row r="196">
      <c r="A196" s="33" t="n"/>
      <c r="B196" s="29">
        <f>IF(A196="","",CHOOSE(WEEKDAY(A196,2),"Lundi","Mardi","Mercredi","Jeudi","Vendredi","Samedi","Dimanche"))</f>
        <v/>
      </c>
      <c r="C196" s="30" t="n"/>
      <c r="D196" s="30" t="n"/>
      <c r="E196" s="34" t="n"/>
      <c r="F196" s="30" t="n"/>
      <c r="G196" s="30" t="n"/>
      <c r="H196" s="30" t="n"/>
      <c r="I196" s="30" t="n"/>
      <c r="J196" s="30" t="n"/>
    </row>
    <row r="197">
      <c r="A197" s="33" t="n"/>
      <c r="B197" s="29">
        <f>IF(A197="","",CHOOSE(WEEKDAY(A197,2),"Lundi","Mardi","Mercredi","Jeudi","Vendredi","Samedi","Dimanche"))</f>
        <v/>
      </c>
      <c r="C197" s="30" t="n"/>
      <c r="D197" s="30" t="n"/>
      <c r="E197" s="34" t="n"/>
      <c r="F197" s="30" t="n"/>
      <c r="G197" s="30" t="n"/>
      <c r="H197" s="30" t="n"/>
      <c r="I197" s="30" t="n"/>
      <c r="J197" s="30" t="n"/>
    </row>
    <row r="198">
      <c r="A198" s="33" t="n"/>
      <c r="B198" s="29">
        <f>IF(A198="","",CHOOSE(WEEKDAY(A198,2),"Lundi","Mardi","Mercredi","Jeudi","Vendredi","Samedi","Dimanche"))</f>
        <v/>
      </c>
      <c r="C198" s="30" t="n"/>
      <c r="D198" s="30" t="n"/>
      <c r="E198" s="34" t="n"/>
      <c r="F198" s="30" t="n"/>
      <c r="G198" s="30" t="n"/>
      <c r="H198" s="30" t="n"/>
      <c r="I198" s="30" t="n"/>
      <c r="J198" s="30" t="n"/>
    </row>
    <row r="199">
      <c r="A199" s="33" t="n"/>
      <c r="B199" s="29">
        <f>IF(A199="","",CHOOSE(WEEKDAY(A199,2),"Lundi","Mardi","Mercredi","Jeudi","Vendredi","Samedi","Dimanche"))</f>
        <v/>
      </c>
      <c r="C199" s="30" t="n"/>
      <c r="D199" s="30" t="n"/>
      <c r="E199" s="34" t="n"/>
      <c r="F199" s="30" t="n"/>
      <c r="G199" s="30" t="n"/>
      <c r="H199" s="30" t="n"/>
      <c r="I199" s="30" t="n"/>
      <c r="J199" s="30" t="n"/>
    </row>
    <row r="200">
      <c r="A200" s="33" t="n"/>
      <c r="B200" s="29">
        <f>IF(A200="","",CHOOSE(WEEKDAY(A200,2),"Lundi","Mardi","Mercredi","Jeudi","Vendredi","Samedi","Dimanche"))</f>
        <v/>
      </c>
      <c r="C200" s="30" t="n"/>
      <c r="D200" s="30" t="n"/>
      <c r="E200" s="34" t="n"/>
      <c r="F200" s="30" t="n"/>
      <c r="G200" s="30" t="n"/>
      <c r="H200" s="30" t="n"/>
      <c r="I200" s="30" t="n"/>
      <c r="J200" s="30" t="n"/>
    </row>
    <row r="201">
      <c r="A201" s="33" t="n"/>
      <c r="B201" s="29">
        <f>IF(A201="","",CHOOSE(WEEKDAY(A201,2),"Lundi","Mardi","Mercredi","Jeudi","Vendredi","Samedi","Dimanche"))</f>
        <v/>
      </c>
      <c r="C201" s="30" t="n"/>
      <c r="D201" s="30" t="n"/>
      <c r="E201" s="34" t="n"/>
      <c r="F201" s="30" t="n"/>
      <c r="G201" s="30" t="n"/>
      <c r="H201" s="30" t="n"/>
      <c r="I201" s="30" t="n"/>
      <c r="J201" s="30" t="n"/>
    </row>
    <row r="202">
      <c r="A202" s="33" t="n"/>
      <c r="B202" s="29">
        <f>IF(A202="","",CHOOSE(WEEKDAY(A202,2),"Lundi","Mardi","Mercredi","Jeudi","Vendredi","Samedi","Dimanche"))</f>
        <v/>
      </c>
      <c r="C202" s="30" t="n"/>
      <c r="D202" s="30" t="n"/>
      <c r="E202" s="34" t="n"/>
      <c r="F202" s="30" t="n"/>
      <c r="G202" s="30" t="n"/>
      <c r="H202" s="30" t="n"/>
      <c r="I202" s="30" t="n"/>
      <c r="J202" s="30" t="n"/>
    </row>
    <row r="203">
      <c r="A203" s="33" t="n"/>
      <c r="B203" s="29">
        <f>IF(A203="","",CHOOSE(WEEKDAY(A203,2),"Lundi","Mardi","Mercredi","Jeudi","Vendredi","Samedi","Dimanche"))</f>
        <v/>
      </c>
      <c r="C203" s="30" t="n"/>
      <c r="D203" s="30" t="n"/>
      <c r="E203" s="34" t="n"/>
      <c r="F203" s="30" t="n"/>
      <c r="G203" s="30" t="n"/>
      <c r="H203" s="30" t="n"/>
      <c r="I203" s="30" t="n"/>
      <c r="J203" s="30" t="n"/>
    </row>
    <row r="204">
      <c r="A204" s="33" t="n"/>
      <c r="B204" s="29">
        <f>IF(A204="","",CHOOSE(WEEKDAY(A204,2),"Lundi","Mardi","Mercredi","Jeudi","Vendredi","Samedi","Dimanche"))</f>
        <v/>
      </c>
      <c r="C204" s="30" t="n"/>
      <c r="D204" s="30" t="n"/>
      <c r="E204" s="34" t="n"/>
      <c r="F204" s="30" t="n"/>
      <c r="G204" s="30" t="n"/>
      <c r="H204" s="30" t="n"/>
      <c r="I204" s="30" t="n"/>
      <c r="J204" s="30" t="n"/>
    </row>
    <row r="205">
      <c r="A205" s="33" t="n"/>
      <c r="B205" s="29">
        <f>IF(A205="","",CHOOSE(WEEKDAY(A205,2),"Lundi","Mardi","Mercredi","Jeudi","Vendredi","Samedi","Dimanche"))</f>
        <v/>
      </c>
      <c r="C205" s="30" t="n"/>
      <c r="D205" s="30" t="n"/>
      <c r="E205" s="34" t="n"/>
      <c r="F205" s="30" t="n"/>
      <c r="G205" s="30" t="n"/>
      <c r="H205" s="30" t="n"/>
      <c r="I205" s="30" t="n"/>
      <c r="J205" s="30" t="n"/>
    </row>
    <row r="206">
      <c r="A206" s="33" t="n"/>
      <c r="B206" s="29">
        <f>IF(A206="","",CHOOSE(WEEKDAY(A206,2),"Lundi","Mardi","Mercredi","Jeudi","Vendredi","Samedi","Dimanche"))</f>
        <v/>
      </c>
      <c r="C206" s="30" t="n"/>
      <c r="D206" s="30" t="n"/>
      <c r="E206" s="34" t="n"/>
      <c r="F206" s="30" t="n"/>
      <c r="G206" s="30" t="n"/>
      <c r="H206" s="30" t="n"/>
      <c r="I206" s="30" t="n"/>
      <c r="J206" s="30" t="n"/>
    </row>
    <row r="207">
      <c r="A207" s="33" t="n"/>
      <c r="B207" s="29">
        <f>IF(A207="","",CHOOSE(WEEKDAY(A207,2),"Lundi","Mardi","Mercredi","Jeudi","Vendredi","Samedi","Dimanche"))</f>
        <v/>
      </c>
      <c r="C207" s="30" t="n"/>
      <c r="D207" s="30" t="n"/>
      <c r="E207" s="34" t="n"/>
      <c r="F207" s="30" t="n"/>
      <c r="G207" s="30" t="n"/>
      <c r="H207" s="30" t="n"/>
      <c r="I207" s="30" t="n"/>
      <c r="J207" s="30" t="n"/>
    </row>
    <row r="208">
      <c r="A208" s="33" t="n"/>
      <c r="B208" s="29">
        <f>IF(A208="","",CHOOSE(WEEKDAY(A208,2),"Lundi","Mardi","Mercredi","Jeudi","Vendredi","Samedi","Dimanche"))</f>
        <v/>
      </c>
      <c r="C208" s="30" t="n"/>
      <c r="D208" s="30" t="n"/>
      <c r="E208" s="34" t="n"/>
      <c r="F208" s="30" t="n"/>
      <c r="G208" s="30" t="n"/>
      <c r="H208" s="30" t="n"/>
      <c r="I208" s="30" t="n"/>
      <c r="J208" s="30" t="n"/>
    </row>
    <row r="209">
      <c r="A209" s="33" t="n"/>
      <c r="B209" s="29">
        <f>IF(A209="","",CHOOSE(WEEKDAY(A209,2),"Lundi","Mardi","Mercredi","Jeudi","Vendredi","Samedi","Dimanche"))</f>
        <v/>
      </c>
      <c r="C209" s="30" t="n"/>
      <c r="D209" s="30" t="n"/>
      <c r="E209" s="34" t="n"/>
      <c r="F209" s="30" t="n"/>
      <c r="G209" s="30" t="n"/>
      <c r="H209" s="30" t="n"/>
      <c r="I209" s="30" t="n"/>
      <c r="J209" s="30" t="n"/>
    </row>
    <row r="210">
      <c r="A210" s="33" t="n"/>
      <c r="B210" s="29">
        <f>IF(A210="","",CHOOSE(WEEKDAY(A210,2),"Lundi","Mardi","Mercredi","Jeudi","Vendredi","Samedi","Dimanche"))</f>
        <v/>
      </c>
      <c r="C210" s="30" t="n"/>
      <c r="D210" s="30" t="n"/>
      <c r="E210" s="34" t="n"/>
      <c r="F210" s="30" t="n"/>
      <c r="G210" s="30" t="n"/>
      <c r="H210" s="30" t="n"/>
      <c r="I210" s="30" t="n"/>
      <c r="J210" s="30" t="n"/>
    </row>
    <row r="211">
      <c r="A211" s="33" t="n"/>
      <c r="B211" s="29">
        <f>IF(A211="","",CHOOSE(WEEKDAY(A211,2),"Lundi","Mardi","Mercredi","Jeudi","Vendredi","Samedi","Dimanche"))</f>
        <v/>
      </c>
      <c r="C211" s="30" t="n"/>
      <c r="D211" s="30" t="n"/>
      <c r="E211" s="34" t="n"/>
      <c r="F211" s="30" t="n"/>
      <c r="G211" s="30" t="n"/>
      <c r="H211" s="30" t="n"/>
      <c r="I211" s="30" t="n"/>
      <c r="J211" s="30" t="n"/>
    </row>
    <row r="212">
      <c r="A212" s="33" t="n"/>
      <c r="B212" s="29">
        <f>IF(A212="","",CHOOSE(WEEKDAY(A212,2),"Lundi","Mardi","Mercredi","Jeudi","Vendredi","Samedi","Dimanche"))</f>
        <v/>
      </c>
      <c r="C212" s="30" t="n"/>
      <c r="D212" s="30" t="n"/>
      <c r="E212" s="34" t="n"/>
      <c r="F212" s="30" t="n"/>
      <c r="G212" s="30" t="n"/>
      <c r="H212" s="30" t="n"/>
      <c r="I212" s="30" t="n"/>
      <c r="J212" s="30" t="n"/>
    </row>
    <row r="213">
      <c r="A213" s="33" t="n"/>
      <c r="B213" s="29">
        <f>IF(A213="","",CHOOSE(WEEKDAY(A213,2),"Lundi","Mardi","Mercredi","Jeudi","Vendredi","Samedi","Dimanche"))</f>
        <v/>
      </c>
      <c r="C213" s="30" t="n"/>
      <c r="D213" s="30" t="n"/>
      <c r="E213" s="34" t="n"/>
      <c r="F213" s="30" t="n"/>
      <c r="G213" s="30" t="n"/>
      <c r="H213" s="30" t="n"/>
      <c r="I213" s="30" t="n"/>
      <c r="J213" s="30" t="n"/>
    </row>
    <row r="214">
      <c r="A214" s="33" t="n"/>
      <c r="B214" s="29">
        <f>IF(A214="","",CHOOSE(WEEKDAY(A214,2),"Lundi","Mardi","Mercredi","Jeudi","Vendredi","Samedi","Dimanche"))</f>
        <v/>
      </c>
      <c r="C214" s="30" t="n"/>
      <c r="D214" s="30" t="n"/>
      <c r="E214" s="34" t="n"/>
      <c r="F214" s="30" t="n"/>
      <c r="G214" s="30" t="n"/>
      <c r="H214" s="30" t="n"/>
      <c r="I214" s="30" t="n"/>
      <c r="J214" s="30" t="n"/>
    </row>
    <row r="215">
      <c r="A215" s="33" t="n"/>
      <c r="B215" s="29">
        <f>IF(A215="","",CHOOSE(WEEKDAY(A215,2),"Lundi","Mardi","Mercredi","Jeudi","Vendredi","Samedi","Dimanche"))</f>
        <v/>
      </c>
      <c r="C215" s="30" t="n"/>
      <c r="D215" s="30" t="n"/>
      <c r="E215" s="34" t="n"/>
      <c r="F215" s="30" t="n"/>
      <c r="G215" s="30" t="n"/>
      <c r="H215" s="30" t="n"/>
      <c r="I215" s="30" t="n"/>
      <c r="J215" s="30" t="n"/>
    </row>
    <row r="216">
      <c r="A216" s="33" t="n"/>
      <c r="B216" s="29">
        <f>IF(A216="","",CHOOSE(WEEKDAY(A216,2),"Lundi","Mardi","Mercredi","Jeudi","Vendredi","Samedi","Dimanche"))</f>
        <v/>
      </c>
      <c r="C216" s="30" t="n"/>
      <c r="D216" s="30" t="n"/>
      <c r="E216" s="34" t="n"/>
      <c r="F216" s="30" t="n"/>
      <c r="G216" s="30" t="n"/>
      <c r="H216" s="30" t="n"/>
      <c r="I216" s="30" t="n"/>
      <c r="J216" s="30" t="n"/>
    </row>
    <row r="217">
      <c r="A217" s="33" t="n"/>
      <c r="B217" s="29">
        <f>IF(A217="","",CHOOSE(WEEKDAY(A217,2),"Lundi","Mardi","Mercredi","Jeudi","Vendredi","Samedi","Dimanche"))</f>
        <v/>
      </c>
      <c r="C217" s="30" t="n"/>
      <c r="D217" s="30" t="n"/>
      <c r="E217" s="34" t="n"/>
      <c r="F217" s="30" t="n"/>
      <c r="G217" s="30" t="n"/>
      <c r="H217" s="30" t="n"/>
      <c r="I217" s="30" t="n"/>
      <c r="J217" s="30" t="n"/>
    </row>
    <row r="218">
      <c r="A218" s="33" t="n"/>
      <c r="B218" s="29">
        <f>IF(A218="","",CHOOSE(WEEKDAY(A218,2),"Lundi","Mardi","Mercredi","Jeudi","Vendredi","Samedi","Dimanche"))</f>
        <v/>
      </c>
      <c r="C218" s="30" t="n"/>
      <c r="D218" s="30" t="n"/>
      <c r="E218" s="34" t="n"/>
      <c r="F218" s="30" t="n"/>
      <c r="G218" s="30" t="n"/>
      <c r="H218" s="30" t="n"/>
      <c r="I218" s="30" t="n"/>
      <c r="J218" s="30" t="n"/>
    </row>
    <row r="219">
      <c r="A219" s="33" t="n"/>
      <c r="B219" s="29">
        <f>IF(A219="","",CHOOSE(WEEKDAY(A219,2),"Lundi","Mardi","Mercredi","Jeudi","Vendredi","Samedi","Dimanche"))</f>
        <v/>
      </c>
      <c r="C219" s="30" t="n"/>
      <c r="D219" s="30" t="n"/>
      <c r="E219" s="34" t="n"/>
      <c r="F219" s="30" t="n"/>
      <c r="G219" s="30" t="n"/>
      <c r="H219" s="30" t="n"/>
      <c r="I219" s="30" t="n"/>
      <c r="J219" s="30" t="n"/>
    </row>
    <row r="220">
      <c r="A220" s="33" t="n"/>
      <c r="B220" s="29">
        <f>IF(A220="","",CHOOSE(WEEKDAY(A220,2),"Lundi","Mardi","Mercredi","Jeudi","Vendredi","Samedi","Dimanche"))</f>
        <v/>
      </c>
      <c r="C220" s="30" t="n"/>
      <c r="D220" s="30" t="n"/>
      <c r="E220" s="34" t="n"/>
      <c r="F220" s="30" t="n"/>
      <c r="G220" s="30" t="n"/>
      <c r="H220" s="30" t="n"/>
      <c r="I220" s="30" t="n"/>
      <c r="J220" s="30" t="n"/>
    </row>
    <row r="221">
      <c r="A221" s="33" t="n"/>
      <c r="B221" s="29">
        <f>IF(A221="","",CHOOSE(WEEKDAY(A221,2),"Lundi","Mardi","Mercredi","Jeudi","Vendredi","Samedi","Dimanche"))</f>
        <v/>
      </c>
      <c r="C221" s="30" t="n"/>
      <c r="D221" s="30" t="n"/>
      <c r="E221" s="34" t="n"/>
      <c r="F221" s="30" t="n"/>
      <c r="G221" s="30" t="n"/>
      <c r="H221" s="30" t="n"/>
      <c r="I221" s="30" t="n"/>
      <c r="J221" s="30" t="n"/>
    </row>
    <row r="222">
      <c r="A222" s="33" t="n"/>
      <c r="B222" s="29">
        <f>IF(A222="","",CHOOSE(WEEKDAY(A222,2),"Lundi","Mardi","Mercredi","Jeudi","Vendredi","Samedi","Dimanche"))</f>
        <v/>
      </c>
      <c r="C222" s="30" t="n"/>
      <c r="D222" s="30" t="n"/>
      <c r="E222" s="34" t="n"/>
      <c r="F222" s="30" t="n"/>
      <c r="G222" s="30" t="n"/>
      <c r="H222" s="30" t="n"/>
      <c r="I222" s="30" t="n"/>
      <c r="J222" s="30" t="n"/>
    </row>
    <row r="223">
      <c r="A223" s="33" t="n"/>
      <c r="B223" s="29">
        <f>IF(A223="","",CHOOSE(WEEKDAY(A223,2),"Lundi","Mardi","Mercredi","Jeudi","Vendredi","Samedi","Dimanche"))</f>
        <v/>
      </c>
      <c r="C223" s="30" t="n"/>
      <c r="D223" s="30" t="n"/>
      <c r="E223" s="34" t="n"/>
      <c r="F223" s="30" t="n"/>
      <c r="G223" s="30" t="n"/>
      <c r="H223" s="30" t="n"/>
      <c r="I223" s="30" t="n"/>
      <c r="J223" s="30" t="n"/>
    </row>
    <row r="224">
      <c r="A224" s="33" t="n"/>
      <c r="B224" s="29">
        <f>IF(A224="","",CHOOSE(WEEKDAY(A224,2),"Lundi","Mardi","Mercredi","Jeudi","Vendredi","Samedi","Dimanche"))</f>
        <v/>
      </c>
      <c r="C224" s="30" t="n"/>
      <c r="D224" s="30" t="n"/>
      <c r="E224" s="34" t="n"/>
      <c r="F224" s="30" t="n"/>
      <c r="G224" s="30" t="n"/>
      <c r="H224" s="30" t="n"/>
      <c r="I224" s="30" t="n"/>
      <c r="J224" s="30" t="n"/>
    </row>
    <row r="225">
      <c r="A225" s="33" t="n"/>
      <c r="B225" s="29">
        <f>IF(A225="","",CHOOSE(WEEKDAY(A225,2),"Lundi","Mardi","Mercredi","Jeudi","Vendredi","Samedi","Dimanche"))</f>
        <v/>
      </c>
      <c r="C225" s="30" t="n"/>
      <c r="D225" s="30" t="n"/>
      <c r="E225" s="34" t="n"/>
      <c r="F225" s="30" t="n"/>
      <c r="G225" s="30" t="n"/>
      <c r="H225" s="30" t="n"/>
      <c r="I225" s="30" t="n"/>
      <c r="J225" s="30" t="n"/>
    </row>
    <row r="226">
      <c r="A226" s="33" t="n"/>
      <c r="B226" s="29">
        <f>IF(A226="","",CHOOSE(WEEKDAY(A226,2),"Lundi","Mardi","Mercredi","Jeudi","Vendredi","Samedi","Dimanche"))</f>
        <v/>
      </c>
      <c r="C226" s="30" t="n"/>
      <c r="D226" s="30" t="n"/>
      <c r="E226" s="34" t="n"/>
      <c r="F226" s="30" t="n"/>
      <c r="G226" s="30" t="n"/>
      <c r="H226" s="30" t="n"/>
      <c r="I226" s="30" t="n"/>
      <c r="J226" s="30" t="n"/>
    </row>
    <row r="227">
      <c r="A227" s="33" t="n"/>
      <c r="B227" s="29">
        <f>IF(A227="","",CHOOSE(WEEKDAY(A227,2),"Lundi","Mardi","Mercredi","Jeudi","Vendredi","Samedi","Dimanche"))</f>
        <v/>
      </c>
      <c r="C227" s="30" t="n"/>
      <c r="D227" s="30" t="n"/>
      <c r="E227" s="34" t="n"/>
      <c r="F227" s="30" t="n"/>
      <c r="G227" s="30" t="n"/>
      <c r="H227" s="30" t="n"/>
      <c r="I227" s="30" t="n"/>
      <c r="J227" s="30" t="n"/>
    </row>
    <row r="228">
      <c r="A228" s="33" t="n"/>
      <c r="B228" s="29">
        <f>IF(A228="","",CHOOSE(WEEKDAY(A228,2),"Lundi","Mardi","Mercredi","Jeudi","Vendredi","Samedi","Dimanche"))</f>
        <v/>
      </c>
      <c r="C228" s="30" t="n"/>
      <c r="D228" s="30" t="n"/>
      <c r="E228" s="34" t="n"/>
      <c r="F228" s="30" t="n"/>
      <c r="G228" s="30" t="n"/>
      <c r="H228" s="30" t="n"/>
      <c r="I228" s="30" t="n"/>
      <c r="J228" s="30" t="n"/>
    </row>
    <row r="229">
      <c r="A229" s="33" t="n"/>
      <c r="B229" s="29">
        <f>IF(A229="","",CHOOSE(WEEKDAY(A229,2),"Lundi","Mardi","Mercredi","Jeudi","Vendredi","Samedi","Dimanche"))</f>
        <v/>
      </c>
      <c r="C229" s="30" t="n"/>
      <c r="D229" s="30" t="n"/>
      <c r="E229" s="34" t="n"/>
      <c r="F229" s="30" t="n"/>
      <c r="G229" s="30" t="n"/>
      <c r="H229" s="30" t="n"/>
      <c r="I229" s="30" t="n"/>
      <c r="J229" s="30" t="n"/>
    </row>
    <row r="230">
      <c r="A230" s="33" t="n"/>
      <c r="B230" s="29">
        <f>IF(A230="","",CHOOSE(WEEKDAY(A230,2),"Lundi","Mardi","Mercredi","Jeudi","Vendredi","Samedi","Dimanche"))</f>
        <v/>
      </c>
      <c r="C230" s="30" t="n"/>
      <c r="D230" s="30" t="n"/>
      <c r="E230" s="34" t="n"/>
      <c r="F230" s="30" t="n"/>
      <c r="G230" s="30" t="n"/>
      <c r="H230" s="30" t="n"/>
      <c r="I230" s="30" t="n"/>
      <c r="J230" s="30" t="n"/>
    </row>
    <row r="231">
      <c r="A231" s="33" t="n"/>
      <c r="B231" s="29">
        <f>IF(A231="","",CHOOSE(WEEKDAY(A231,2),"Lundi","Mardi","Mercredi","Jeudi","Vendredi","Samedi","Dimanche"))</f>
        <v/>
      </c>
      <c r="C231" s="30" t="n"/>
      <c r="D231" s="30" t="n"/>
      <c r="E231" s="34" t="n"/>
      <c r="F231" s="30" t="n"/>
      <c r="G231" s="30" t="n"/>
      <c r="H231" s="30" t="n"/>
      <c r="I231" s="30" t="n"/>
      <c r="J231" s="30" t="n"/>
    </row>
    <row r="232">
      <c r="A232" s="33" t="n"/>
      <c r="B232" s="29">
        <f>IF(A232="","",CHOOSE(WEEKDAY(A232,2),"Lundi","Mardi","Mercredi","Jeudi","Vendredi","Samedi","Dimanche"))</f>
        <v/>
      </c>
      <c r="C232" s="30" t="n"/>
      <c r="D232" s="30" t="n"/>
      <c r="E232" s="34" t="n"/>
      <c r="F232" s="30" t="n"/>
      <c r="G232" s="30" t="n"/>
      <c r="H232" s="30" t="n"/>
      <c r="I232" s="30" t="n"/>
      <c r="J232" s="30" t="n"/>
    </row>
    <row r="233">
      <c r="A233" s="33" t="n"/>
      <c r="B233" s="29">
        <f>IF(A233="","",CHOOSE(WEEKDAY(A233,2),"Lundi","Mardi","Mercredi","Jeudi","Vendredi","Samedi","Dimanche"))</f>
        <v/>
      </c>
      <c r="C233" s="30" t="n"/>
      <c r="D233" s="30" t="n"/>
      <c r="E233" s="34" t="n"/>
      <c r="F233" s="30" t="n"/>
      <c r="G233" s="30" t="n"/>
      <c r="H233" s="30" t="n"/>
      <c r="I233" s="30" t="n"/>
      <c r="J233" s="30" t="n"/>
    </row>
    <row r="234">
      <c r="A234" s="33" t="n"/>
      <c r="B234" s="29">
        <f>IF(A234="","",CHOOSE(WEEKDAY(A234,2),"Lundi","Mardi","Mercredi","Jeudi","Vendredi","Samedi","Dimanche"))</f>
        <v/>
      </c>
      <c r="C234" s="30" t="n"/>
      <c r="D234" s="30" t="n"/>
      <c r="E234" s="34" t="n"/>
      <c r="F234" s="30" t="n"/>
      <c r="G234" s="30" t="n"/>
      <c r="H234" s="30" t="n"/>
      <c r="I234" s="30" t="n"/>
      <c r="J234" s="30" t="n"/>
    </row>
    <row r="235">
      <c r="A235" s="33" t="n"/>
      <c r="B235" s="29">
        <f>IF(A235="","",CHOOSE(WEEKDAY(A235,2),"Lundi","Mardi","Mercredi","Jeudi","Vendredi","Samedi","Dimanche"))</f>
        <v/>
      </c>
      <c r="C235" s="30" t="n"/>
      <c r="D235" s="30" t="n"/>
      <c r="E235" s="34" t="n"/>
      <c r="F235" s="30" t="n"/>
      <c r="G235" s="30" t="n"/>
      <c r="H235" s="30" t="n"/>
      <c r="I235" s="30" t="n"/>
      <c r="J235" s="30" t="n"/>
    </row>
    <row r="236">
      <c r="A236" s="33" t="n"/>
      <c r="B236" s="29">
        <f>IF(A236="","",CHOOSE(WEEKDAY(A236,2),"Lundi","Mardi","Mercredi","Jeudi","Vendredi","Samedi","Dimanche"))</f>
        <v/>
      </c>
      <c r="C236" s="30" t="n"/>
      <c r="D236" s="30" t="n"/>
      <c r="E236" s="34" t="n"/>
      <c r="F236" s="30" t="n"/>
      <c r="G236" s="30" t="n"/>
      <c r="H236" s="30" t="n"/>
      <c r="I236" s="30" t="n"/>
      <c r="J236" s="30" t="n"/>
    </row>
    <row r="237">
      <c r="A237" s="33" t="n"/>
      <c r="B237" s="29">
        <f>IF(A237="","",CHOOSE(WEEKDAY(A237,2),"Lundi","Mardi","Mercredi","Jeudi","Vendredi","Samedi","Dimanche"))</f>
        <v/>
      </c>
      <c r="C237" s="30" t="n"/>
      <c r="D237" s="30" t="n"/>
      <c r="E237" s="34" t="n"/>
      <c r="F237" s="30" t="n"/>
      <c r="G237" s="30" t="n"/>
      <c r="H237" s="30" t="n"/>
      <c r="I237" s="30" t="n"/>
      <c r="J237" s="30" t="n"/>
    </row>
    <row r="238">
      <c r="A238" s="33" t="n"/>
      <c r="B238" s="29">
        <f>IF(A238="","",CHOOSE(WEEKDAY(A238,2),"Lundi","Mardi","Mercredi","Jeudi","Vendredi","Samedi","Dimanche"))</f>
        <v/>
      </c>
      <c r="C238" s="30" t="n"/>
      <c r="D238" s="30" t="n"/>
      <c r="E238" s="34" t="n"/>
      <c r="F238" s="30" t="n"/>
      <c r="G238" s="30" t="n"/>
      <c r="H238" s="30" t="n"/>
      <c r="I238" s="30" t="n"/>
      <c r="J238" s="30" t="n"/>
    </row>
    <row r="239">
      <c r="A239" s="33" t="n"/>
      <c r="B239" s="29">
        <f>IF(A239="","",CHOOSE(WEEKDAY(A239,2),"Lundi","Mardi","Mercredi","Jeudi","Vendredi","Samedi","Dimanche"))</f>
        <v/>
      </c>
      <c r="C239" s="30" t="n"/>
      <c r="D239" s="30" t="n"/>
      <c r="E239" s="34" t="n"/>
      <c r="F239" s="30" t="n"/>
      <c r="G239" s="30" t="n"/>
      <c r="H239" s="30" t="n"/>
      <c r="I239" s="30" t="n"/>
      <c r="J239" s="30" t="n"/>
    </row>
    <row r="240">
      <c r="A240" s="33" t="n"/>
      <c r="B240" s="29">
        <f>IF(A240="","",CHOOSE(WEEKDAY(A240,2),"Lundi","Mardi","Mercredi","Jeudi","Vendredi","Samedi","Dimanche"))</f>
        <v/>
      </c>
      <c r="C240" s="30" t="n"/>
      <c r="D240" s="30" t="n"/>
      <c r="E240" s="34" t="n"/>
      <c r="F240" s="30" t="n"/>
      <c r="G240" s="30" t="n"/>
      <c r="H240" s="30" t="n"/>
      <c r="I240" s="30" t="n"/>
      <c r="J240" s="30" t="n"/>
    </row>
    <row r="241">
      <c r="A241" s="33" t="n"/>
      <c r="B241" s="29">
        <f>IF(A241="","",CHOOSE(WEEKDAY(A241,2),"Lundi","Mardi","Mercredi","Jeudi","Vendredi","Samedi","Dimanche"))</f>
        <v/>
      </c>
      <c r="C241" s="30" t="n"/>
      <c r="D241" s="30" t="n"/>
      <c r="E241" s="34" t="n"/>
      <c r="F241" s="30" t="n"/>
      <c r="G241" s="30" t="n"/>
      <c r="H241" s="30" t="n"/>
      <c r="I241" s="30" t="n"/>
      <c r="J241" s="30" t="n"/>
    </row>
    <row r="242">
      <c r="A242" s="33" t="n"/>
      <c r="B242" s="29">
        <f>IF(A242="","",CHOOSE(WEEKDAY(A242,2),"Lundi","Mardi","Mercredi","Jeudi","Vendredi","Samedi","Dimanche"))</f>
        <v/>
      </c>
      <c r="C242" s="30" t="n"/>
      <c r="D242" s="30" t="n"/>
      <c r="E242" s="34" t="n"/>
      <c r="F242" s="30" t="n"/>
      <c r="G242" s="30" t="n"/>
      <c r="H242" s="30" t="n"/>
      <c r="I242" s="30" t="n"/>
      <c r="J242" s="30" t="n"/>
    </row>
    <row r="243">
      <c r="A243" s="33" t="n"/>
      <c r="B243" s="29">
        <f>IF(A243="","",CHOOSE(WEEKDAY(A243,2),"Lundi","Mardi","Mercredi","Jeudi","Vendredi","Samedi","Dimanche"))</f>
        <v/>
      </c>
      <c r="C243" s="30" t="n"/>
      <c r="D243" s="30" t="n"/>
      <c r="E243" s="34" t="n"/>
      <c r="F243" s="30" t="n"/>
      <c r="G243" s="30" t="n"/>
      <c r="H243" s="30" t="n"/>
      <c r="I243" s="30" t="n"/>
      <c r="J243" s="30" t="n"/>
    </row>
    <row r="244">
      <c r="A244" s="33" t="n"/>
      <c r="B244" s="29">
        <f>IF(A244="","",CHOOSE(WEEKDAY(A244,2),"Lundi","Mardi","Mercredi","Jeudi","Vendredi","Samedi","Dimanche"))</f>
        <v/>
      </c>
      <c r="C244" s="30" t="n"/>
      <c r="D244" s="30" t="n"/>
      <c r="E244" s="34" t="n"/>
      <c r="F244" s="30" t="n"/>
      <c r="G244" s="30" t="n"/>
      <c r="H244" s="30" t="n"/>
      <c r="I244" s="30" t="n"/>
      <c r="J244" s="30" t="n"/>
    </row>
    <row r="245">
      <c r="A245" s="33" t="n"/>
      <c r="B245" s="29">
        <f>IF(A245="","",CHOOSE(WEEKDAY(A245,2),"Lundi","Mardi","Mercredi","Jeudi","Vendredi","Samedi","Dimanche"))</f>
        <v/>
      </c>
      <c r="C245" s="30" t="n"/>
      <c r="D245" s="30" t="n"/>
      <c r="E245" s="34" t="n"/>
      <c r="F245" s="30" t="n"/>
      <c r="G245" s="30" t="n"/>
      <c r="H245" s="30" t="n"/>
      <c r="I245" s="30" t="n"/>
      <c r="J245" s="30" t="n"/>
    </row>
    <row r="246">
      <c r="A246" s="33" t="n"/>
      <c r="B246" s="29">
        <f>IF(A246="","",CHOOSE(WEEKDAY(A246,2),"Lundi","Mardi","Mercredi","Jeudi","Vendredi","Samedi","Dimanche"))</f>
        <v/>
      </c>
      <c r="C246" s="30" t="n"/>
      <c r="D246" s="30" t="n"/>
      <c r="E246" s="34" t="n"/>
      <c r="F246" s="30" t="n"/>
      <c r="G246" s="30" t="n"/>
      <c r="H246" s="30" t="n"/>
      <c r="I246" s="30" t="n"/>
      <c r="J246" s="30" t="n"/>
    </row>
    <row r="247">
      <c r="A247" s="33" t="n"/>
      <c r="B247" s="29">
        <f>IF(A247="","",CHOOSE(WEEKDAY(A247,2),"Lundi","Mardi","Mercredi","Jeudi","Vendredi","Samedi","Dimanche"))</f>
        <v/>
      </c>
      <c r="C247" s="30" t="n"/>
      <c r="D247" s="30" t="n"/>
      <c r="E247" s="34" t="n"/>
      <c r="F247" s="30" t="n"/>
      <c r="G247" s="30" t="n"/>
      <c r="H247" s="30" t="n"/>
      <c r="I247" s="30" t="n"/>
      <c r="J247" s="30" t="n"/>
    </row>
    <row r="248">
      <c r="A248" s="33" t="n"/>
      <c r="B248" s="29">
        <f>IF(A248="","",CHOOSE(WEEKDAY(A248,2),"Lundi","Mardi","Mercredi","Jeudi","Vendredi","Samedi","Dimanche"))</f>
        <v/>
      </c>
      <c r="C248" s="30" t="n"/>
      <c r="D248" s="30" t="n"/>
      <c r="E248" s="34" t="n"/>
      <c r="F248" s="30" t="n"/>
      <c r="G248" s="30" t="n"/>
      <c r="H248" s="30" t="n"/>
      <c r="I248" s="30" t="n"/>
      <c r="J248" s="30" t="n"/>
    </row>
    <row r="249">
      <c r="A249" s="33" t="n"/>
      <c r="B249" s="29">
        <f>IF(A249="","",CHOOSE(WEEKDAY(A249,2),"Lundi","Mardi","Mercredi","Jeudi","Vendredi","Samedi","Dimanche"))</f>
        <v/>
      </c>
      <c r="C249" s="30" t="n"/>
      <c r="D249" s="30" t="n"/>
      <c r="E249" s="34" t="n"/>
      <c r="F249" s="30" t="n"/>
      <c r="G249" s="30" t="n"/>
      <c r="H249" s="30" t="n"/>
      <c r="I249" s="30" t="n"/>
      <c r="J249" s="30" t="n"/>
    </row>
    <row r="250">
      <c r="A250" s="33" t="n"/>
      <c r="B250" s="29">
        <f>IF(A250="","",CHOOSE(WEEKDAY(A250,2),"Lundi","Mardi","Mercredi","Jeudi","Vendredi","Samedi","Dimanche"))</f>
        <v/>
      </c>
      <c r="C250" s="30" t="n"/>
      <c r="D250" s="30" t="n"/>
      <c r="E250" s="34" t="n"/>
      <c r="F250" s="30" t="n"/>
      <c r="G250" s="30" t="n"/>
      <c r="H250" s="30" t="n"/>
      <c r="I250" s="30" t="n"/>
      <c r="J250" s="30" t="n"/>
    </row>
    <row r="251">
      <c r="A251" s="33" t="n"/>
      <c r="B251" s="29">
        <f>IF(A251="","",CHOOSE(WEEKDAY(A251,2),"Lundi","Mardi","Mercredi","Jeudi","Vendredi","Samedi","Dimanche"))</f>
        <v/>
      </c>
      <c r="C251" s="30" t="n"/>
      <c r="D251" s="30" t="n"/>
      <c r="E251" s="34" t="n"/>
      <c r="F251" s="30" t="n"/>
      <c r="G251" s="30" t="n"/>
      <c r="H251" s="30" t="n"/>
      <c r="I251" s="30" t="n"/>
      <c r="J251" s="30" t="n"/>
    </row>
    <row r="252">
      <c r="A252" s="33" t="n"/>
      <c r="B252" s="29">
        <f>IF(A252="","",CHOOSE(WEEKDAY(A252,2),"Lundi","Mardi","Mercredi","Jeudi","Vendredi","Samedi","Dimanche"))</f>
        <v/>
      </c>
      <c r="C252" s="30" t="n"/>
      <c r="D252" s="30" t="n"/>
      <c r="E252" s="34" t="n"/>
      <c r="F252" s="30" t="n"/>
      <c r="G252" s="30" t="n"/>
      <c r="H252" s="30" t="n"/>
      <c r="I252" s="30" t="n"/>
      <c r="J252" s="30" t="n"/>
    </row>
    <row r="253">
      <c r="A253" s="33" t="n"/>
      <c r="B253" s="29">
        <f>IF(A253="","",CHOOSE(WEEKDAY(A253,2),"Lundi","Mardi","Mercredi","Jeudi","Vendredi","Samedi","Dimanche"))</f>
        <v/>
      </c>
      <c r="C253" s="30" t="n"/>
      <c r="D253" s="30" t="n"/>
      <c r="E253" s="34" t="n"/>
      <c r="F253" s="30" t="n"/>
      <c r="G253" s="30" t="n"/>
      <c r="H253" s="30" t="n"/>
      <c r="I253" s="30" t="n"/>
      <c r="J253" s="30" t="n"/>
    </row>
    <row r="254">
      <c r="A254" s="33" t="n"/>
      <c r="B254" s="29">
        <f>IF(A254="","",CHOOSE(WEEKDAY(A254,2),"Lundi","Mardi","Mercredi","Jeudi","Vendredi","Samedi","Dimanche"))</f>
        <v/>
      </c>
      <c r="C254" s="30" t="n"/>
      <c r="D254" s="30" t="n"/>
      <c r="E254" s="34" t="n"/>
      <c r="F254" s="30" t="n"/>
      <c r="G254" s="30" t="n"/>
      <c r="H254" s="30" t="n"/>
      <c r="I254" s="30" t="n"/>
      <c r="J254" s="30" t="n"/>
    </row>
    <row r="255">
      <c r="A255" s="33" t="n"/>
      <c r="B255" s="29">
        <f>IF(A255="","",CHOOSE(WEEKDAY(A255,2),"Lundi","Mardi","Mercredi","Jeudi","Vendredi","Samedi","Dimanche"))</f>
        <v/>
      </c>
      <c r="C255" s="30" t="n"/>
      <c r="D255" s="30" t="n"/>
      <c r="E255" s="34" t="n"/>
      <c r="F255" s="30" t="n"/>
      <c r="G255" s="30" t="n"/>
      <c r="H255" s="30" t="n"/>
      <c r="I255" s="30" t="n"/>
      <c r="J255" s="30" t="n"/>
    </row>
    <row r="256">
      <c r="A256" s="33" t="n"/>
      <c r="B256" s="29">
        <f>IF(A256="","",CHOOSE(WEEKDAY(A256,2),"Lundi","Mardi","Mercredi","Jeudi","Vendredi","Samedi","Dimanche"))</f>
        <v/>
      </c>
      <c r="C256" s="30" t="n"/>
      <c r="D256" s="30" t="n"/>
      <c r="E256" s="34" t="n"/>
      <c r="F256" s="30" t="n"/>
      <c r="G256" s="30" t="n"/>
      <c r="H256" s="30" t="n"/>
      <c r="I256" s="30" t="n"/>
      <c r="J256" s="30" t="n"/>
    </row>
    <row r="257">
      <c r="A257" s="33" t="n"/>
      <c r="B257" s="29">
        <f>IF(A257="","",CHOOSE(WEEKDAY(A257,2),"Lundi","Mardi","Mercredi","Jeudi","Vendredi","Samedi","Dimanche"))</f>
        <v/>
      </c>
      <c r="C257" s="30" t="n"/>
      <c r="D257" s="30" t="n"/>
      <c r="E257" s="34" t="n"/>
      <c r="F257" s="30" t="n"/>
      <c r="G257" s="30" t="n"/>
      <c r="H257" s="30" t="n"/>
      <c r="I257" s="30" t="n"/>
      <c r="J257" s="30" t="n"/>
    </row>
    <row r="258">
      <c r="A258" s="33" t="n"/>
      <c r="B258" s="29">
        <f>IF(A258="","",CHOOSE(WEEKDAY(A258,2),"Lundi","Mardi","Mercredi","Jeudi","Vendredi","Samedi","Dimanche"))</f>
        <v/>
      </c>
      <c r="C258" s="30" t="n"/>
      <c r="D258" s="30" t="n"/>
      <c r="E258" s="34" t="n"/>
      <c r="F258" s="30" t="n"/>
      <c r="G258" s="30" t="n"/>
      <c r="H258" s="30" t="n"/>
      <c r="I258" s="30" t="n"/>
      <c r="J258" s="30" t="n"/>
    </row>
    <row r="259">
      <c r="A259" s="33" t="n"/>
      <c r="B259" s="29">
        <f>IF(A259="","",CHOOSE(WEEKDAY(A259,2),"Lundi","Mardi","Mercredi","Jeudi","Vendredi","Samedi","Dimanche"))</f>
        <v/>
      </c>
      <c r="C259" s="30" t="n"/>
      <c r="D259" s="30" t="n"/>
      <c r="E259" s="34" t="n"/>
      <c r="F259" s="30" t="n"/>
      <c r="G259" s="30" t="n"/>
      <c r="H259" s="30" t="n"/>
      <c r="I259" s="30" t="n"/>
      <c r="J259" s="30" t="n"/>
    </row>
    <row r="260">
      <c r="A260" s="33" t="n"/>
      <c r="B260" s="29">
        <f>IF(A260="","",CHOOSE(WEEKDAY(A260,2),"Lundi","Mardi","Mercredi","Jeudi","Vendredi","Samedi","Dimanche"))</f>
        <v/>
      </c>
      <c r="C260" s="30" t="n"/>
      <c r="D260" s="30" t="n"/>
      <c r="E260" s="34" t="n"/>
      <c r="F260" s="30" t="n"/>
      <c r="G260" s="30" t="n"/>
      <c r="H260" s="30" t="n"/>
      <c r="I260" s="30" t="n"/>
      <c r="J260" s="30" t="n"/>
    </row>
    <row r="261">
      <c r="A261" s="33" t="n"/>
      <c r="B261" s="29">
        <f>IF(A261="","",CHOOSE(WEEKDAY(A261,2),"Lundi","Mardi","Mercredi","Jeudi","Vendredi","Samedi","Dimanche"))</f>
        <v/>
      </c>
      <c r="C261" s="30" t="n"/>
      <c r="D261" s="30" t="n"/>
      <c r="E261" s="34" t="n"/>
      <c r="F261" s="30" t="n"/>
      <c r="G261" s="30" t="n"/>
      <c r="H261" s="30" t="n"/>
      <c r="I261" s="30" t="n"/>
      <c r="J261" s="30" t="n"/>
    </row>
    <row r="262">
      <c r="A262" s="33" t="n"/>
      <c r="B262" s="29">
        <f>IF(A262="","",CHOOSE(WEEKDAY(A262,2),"Lundi","Mardi","Mercredi","Jeudi","Vendredi","Samedi","Dimanche"))</f>
        <v/>
      </c>
      <c r="C262" s="30" t="n"/>
      <c r="D262" s="30" t="n"/>
      <c r="E262" s="34" t="n"/>
      <c r="F262" s="30" t="n"/>
      <c r="G262" s="30" t="n"/>
      <c r="H262" s="30" t="n"/>
      <c r="I262" s="30" t="n"/>
      <c r="J262" s="30" t="n"/>
    </row>
    <row r="263">
      <c r="A263" s="33" t="n"/>
      <c r="B263" s="29">
        <f>IF(A263="","",CHOOSE(WEEKDAY(A263,2),"Lundi","Mardi","Mercredi","Jeudi","Vendredi","Samedi","Dimanche"))</f>
        <v/>
      </c>
      <c r="C263" s="30" t="n"/>
      <c r="D263" s="30" t="n"/>
      <c r="E263" s="34" t="n"/>
      <c r="F263" s="30" t="n"/>
      <c r="G263" s="30" t="n"/>
      <c r="H263" s="30" t="n"/>
      <c r="I263" s="30" t="n"/>
      <c r="J263" s="30" t="n"/>
    </row>
    <row r="264">
      <c r="A264" s="33" t="n"/>
      <c r="B264" s="29">
        <f>IF(A264="","",CHOOSE(WEEKDAY(A264,2),"Lundi","Mardi","Mercredi","Jeudi","Vendredi","Samedi","Dimanche"))</f>
        <v/>
      </c>
      <c r="C264" s="30" t="n"/>
      <c r="D264" s="30" t="n"/>
      <c r="E264" s="34" t="n"/>
      <c r="F264" s="30" t="n"/>
      <c r="G264" s="30" t="n"/>
      <c r="H264" s="30" t="n"/>
      <c r="I264" s="30" t="n"/>
      <c r="J264" s="30" t="n"/>
    </row>
    <row r="265">
      <c r="A265" s="33" t="n"/>
      <c r="B265" s="29">
        <f>IF(A265="","",CHOOSE(WEEKDAY(A265,2),"Lundi","Mardi","Mercredi","Jeudi","Vendredi","Samedi","Dimanche"))</f>
        <v/>
      </c>
      <c r="C265" s="30" t="n"/>
      <c r="D265" s="30" t="n"/>
      <c r="E265" s="34" t="n"/>
      <c r="F265" s="30" t="n"/>
      <c r="G265" s="30" t="n"/>
      <c r="H265" s="30" t="n"/>
      <c r="I265" s="30" t="n"/>
      <c r="J265" s="30" t="n"/>
    </row>
    <row r="266">
      <c r="A266" s="33" t="n"/>
      <c r="B266" s="29">
        <f>IF(A266="","",CHOOSE(WEEKDAY(A266,2),"Lundi","Mardi","Mercredi","Jeudi","Vendredi","Samedi","Dimanche"))</f>
        <v/>
      </c>
      <c r="C266" s="30" t="n"/>
      <c r="D266" s="30" t="n"/>
      <c r="E266" s="34" t="n"/>
      <c r="F266" s="30" t="n"/>
      <c r="G266" s="30" t="n"/>
      <c r="H266" s="30" t="n"/>
      <c r="I266" s="30" t="n"/>
      <c r="J266" s="30" t="n"/>
    </row>
    <row r="267">
      <c r="A267" s="33" t="n"/>
      <c r="B267" s="29">
        <f>IF(A267="","",CHOOSE(WEEKDAY(A267,2),"Lundi","Mardi","Mercredi","Jeudi","Vendredi","Samedi","Dimanche"))</f>
        <v/>
      </c>
      <c r="C267" s="30" t="n"/>
      <c r="D267" s="30" t="n"/>
      <c r="E267" s="34" t="n"/>
      <c r="F267" s="30" t="n"/>
      <c r="G267" s="30" t="n"/>
      <c r="H267" s="30" t="n"/>
      <c r="I267" s="30" t="n"/>
      <c r="J267" s="30" t="n"/>
    </row>
    <row r="268">
      <c r="A268" s="33" t="n"/>
      <c r="B268" s="29">
        <f>IF(A268="","",CHOOSE(WEEKDAY(A268,2),"Lundi","Mardi","Mercredi","Jeudi","Vendredi","Samedi","Dimanche"))</f>
        <v/>
      </c>
      <c r="C268" s="30" t="n"/>
      <c r="D268" s="30" t="n"/>
      <c r="E268" s="34" t="n"/>
      <c r="F268" s="30" t="n"/>
      <c r="G268" s="30" t="n"/>
      <c r="H268" s="30" t="n"/>
      <c r="I268" s="30" t="n"/>
      <c r="J268" s="30" t="n"/>
    </row>
    <row r="269">
      <c r="A269" s="33" t="n"/>
      <c r="B269" s="29">
        <f>IF(A269="","",CHOOSE(WEEKDAY(A269,2),"Lundi","Mardi","Mercredi","Jeudi","Vendredi","Samedi","Dimanche"))</f>
        <v/>
      </c>
      <c r="C269" s="30" t="n"/>
      <c r="D269" s="30" t="n"/>
      <c r="E269" s="34" t="n"/>
      <c r="F269" s="30" t="n"/>
      <c r="G269" s="30" t="n"/>
      <c r="H269" s="30" t="n"/>
      <c r="I269" s="30" t="n"/>
      <c r="J269" s="30" t="n"/>
    </row>
    <row r="270">
      <c r="A270" s="33" t="n"/>
      <c r="B270" s="29">
        <f>IF(A270="","",CHOOSE(WEEKDAY(A270,2),"Lundi","Mardi","Mercredi","Jeudi","Vendredi","Samedi","Dimanche"))</f>
        <v/>
      </c>
      <c r="C270" s="30" t="n"/>
      <c r="D270" s="30" t="n"/>
      <c r="E270" s="34" t="n"/>
      <c r="F270" s="30" t="n"/>
      <c r="G270" s="30" t="n"/>
      <c r="H270" s="30" t="n"/>
      <c r="I270" s="30" t="n"/>
      <c r="J270" s="30" t="n"/>
    </row>
    <row r="271">
      <c r="A271" s="33" t="n"/>
      <c r="B271" s="29">
        <f>IF(A271="","",CHOOSE(WEEKDAY(A271,2),"Lundi","Mardi","Mercredi","Jeudi","Vendredi","Samedi","Dimanche"))</f>
        <v/>
      </c>
      <c r="C271" s="30" t="n"/>
      <c r="D271" s="30" t="n"/>
      <c r="E271" s="34" t="n"/>
      <c r="F271" s="30" t="n"/>
      <c r="G271" s="30" t="n"/>
      <c r="H271" s="30" t="n"/>
      <c r="I271" s="30" t="n"/>
      <c r="J271" s="30" t="n"/>
    </row>
    <row r="272">
      <c r="A272" s="33" t="n"/>
      <c r="B272" s="29">
        <f>IF(A272="","",CHOOSE(WEEKDAY(A272,2),"Lundi","Mardi","Mercredi","Jeudi","Vendredi","Samedi","Dimanche"))</f>
        <v/>
      </c>
      <c r="C272" s="30" t="n"/>
      <c r="D272" s="30" t="n"/>
      <c r="E272" s="34" t="n"/>
      <c r="F272" s="30" t="n"/>
      <c r="G272" s="30" t="n"/>
      <c r="H272" s="30" t="n"/>
      <c r="I272" s="30" t="n"/>
      <c r="J272" s="30" t="n"/>
    </row>
    <row r="273">
      <c r="A273" s="33" t="n"/>
      <c r="B273" s="29">
        <f>IF(A273="","",CHOOSE(WEEKDAY(A273,2),"Lundi","Mardi","Mercredi","Jeudi","Vendredi","Samedi","Dimanche"))</f>
        <v/>
      </c>
      <c r="C273" s="30" t="n"/>
      <c r="D273" s="30" t="n"/>
      <c r="E273" s="34" t="n"/>
      <c r="F273" s="30" t="n"/>
      <c r="G273" s="30" t="n"/>
      <c r="H273" s="30" t="n"/>
      <c r="I273" s="30" t="n"/>
      <c r="J273" s="30" t="n"/>
    </row>
    <row r="274">
      <c r="A274" s="33" t="n"/>
      <c r="B274" s="29">
        <f>IF(A274="","",CHOOSE(WEEKDAY(A274,2),"Lundi","Mardi","Mercredi","Jeudi","Vendredi","Samedi","Dimanche"))</f>
        <v/>
      </c>
      <c r="C274" s="30" t="n"/>
      <c r="D274" s="30" t="n"/>
      <c r="E274" s="34" t="n"/>
      <c r="F274" s="30" t="n"/>
      <c r="G274" s="30" t="n"/>
      <c r="H274" s="30" t="n"/>
      <c r="I274" s="30" t="n"/>
      <c r="J274" s="30" t="n"/>
    </row>
    <row r="275">
      <c r="A275" s="33" t="n"/>
      <c r="B275" s="29">
        <f>IF(A275="","",CHOOSE(WEEKDAY(A275,2),"Lundi","Mardi","Mercredi","Jeudi","Vendredi","Samedi","Dimanche"))</f>
        <v/>
      </c>
      <c r="C275" s="30" t="n"/>
      <c r="D275" s="30" t="n"/>
      <c r="E275" s="34" t="n"/>
      <c r="F275" s="30" t="n"/>
      <c r="G275" s="30" t="n"/>
      <c r="H275" s="30" t="n"/>
      <c r="I275" s="30" t="n"/>
      <c r="J275" s="30" t="n"/>
    </row>
    <row r="276">
      <c r="A276" s="33" t="n"/>
      <c r="B276" s="29">
        <f>IF(A276="","",CHOOSE(WEEKDAY(A276,2),"Lundi","Mardi","Mercredi","Jeudi","Vendredi","Samedi","Dimanche"))</f>
        <v/>
      </c>
      <c r="C276" s="30" t="n"/>
      <c r="D276" s="30" t="n"/>
      <c r="E276" s="34" t="n"/>
      <c r="F276" s="30" t="n"/>
      <c r="G276" s="30" t="n"/>
      <c r="H276" s="30" t="n"/>
      <c r="I276" s="30" t="n"/>
      <c r="J276" s="30" t="n"/>
    </row>
    <row r="277">
      <c r="A277" s="33" t="n"/>
      <c r="B277" s="29">
        <f>IF(A277="","",CHOOSE(WEEKDAY(A277,2),"Lundi","Mardi","Mercredi","Jeudi","Vendredi","Samedi","Dimanche"))</f>
        <v/>
      </c>
      <c r="C277" s="30" t="n"/>
      <c r="D277" s="30" t="n"/>
      <c r="E277" s="34" t="n"/>
      <c r="F277" s="30" t="n"/>
      <c r="G277" s="30" t="n"/>
      <c r="H277" s="30" t="n"/>
      <c r="I277" s="30" t="n"/>
      <c r="J277" s="30" t="n"/>
    </row>
    <row r="278">
      <c r="A278" s="33" t="n"/>
      <c r="B278" s="29">
        <f>IF(A278="","",CHOOSE(WEEKDAY(A278,2),"Lundi","Mardi","Mercredi","Jeudi","Vendredi","Samedi","Dimanche"))</f>
        <v/>
      </c>
      <c r="C278" s="30" t="n"/>
      <c r="D278" s="30" t="n"/>
      <c r="E278" s="34" t="n"/>
      <c r="F278" s="30" t="n"/>
      <c r="G278" s="30" t="n"/>
      <c r="H278" s="30" t="n"/>
      <c r="I278" s="30" t="n"/>
      <c r="J278" s="30" t="n"/>
    </row>
    <row r="279">
      <c r="A279" s="33" t="n"/>
      <c r="B279" s="29">
        <f>IF(A279="","",CHOOSE(WEEKDAY(A279,2),"Lundi","Mardi","Mercredi","Jeudi","Vendredi","Samedi","Dimanche"))</f>
        <v/>
      </c>
      <c r="C279" s="30" t="n"/>
      <c r="D279" s="30" t="n"/>
      <c r="E279" s="34" t="n"/>
      <c r="F279" s="30" t="n"/>
      <c r="G279" s="30" t="n"/>
      <c r="H279" s="30" t="n"/>
      <c r="I279" s="30" t="n"/>
      <c r="J279" s="30" t="n"/>
    </row>
    <row r="280">
      <c r="A280" s="33" t="n"/>
      <c r="B280" s="29">
        <f>IF(A280="","",CHOOSE(WEEKDAY(A280,2),"Lundi","Mardi","Mercredi","Jeudi","Vendredi","Samedi","Dimanche"))</f>
        <v/>
      </c>
      <c r="C280" s="30" t="n"/>
      <c r="D280" s="30" t="n"/>
      <c r="E280" s="34" t="n"/>
      <c r="F280" s="30" t="n"/>
      <c r="G280" s="30" t="n"/>
      <c r="H280" s="30" t="n"/>
      <c r="I280" s="30" t="n"/>
      <c r="J280" s="30" t="n"/>
    </row>
    <row r="281">
      <c r="A281" s="33" t="n"/>
      <c r="B281" s="29">
        <f>IF(A281="","",CHOOSE(WEEKDAY(A281,2),"Lundi","Mardi","Mercredi","Jeudi","Vendredi","Samedi","Dimanche"))</f>
        <v/>
      </c>
      <c r="C281" s="30" t="n"/>
      <c r="D281" s="30" t="n"/>
      <c r="E281" s="34" t="n"/>
      <c r="F281" s="30" t="n"/>
      <c r="G281" s="30" t="n"/>
      <c r="H281" s="30" t="n"/>
      <c r="I281" s="30" t="n"/>
      <c r="J281" s="30" t="n"/>
    </row>
    <row r="282">
      <c r="A282" s="33" t="n"/>
      <c r="B282" s="29">
        <f>IF(A282="","",CHOOSE(WEEKDAY(A282,2),"Lundi","Mardi","Mercredi","Jeudi","Vendredi","Samedi","Dimanche"))</f>
        <v/>
      </c>
      <c r="C282" s="30" t="n"/>
      <c r="D282" s="30" t="n"/>
      <c r="E282" s="34" t="n"/>
      <c r="F282" s="30" t="n"/>
      <c r="G282" s="30" t="n"/>
      <c r="H282" s="30" t="n"/>
      <c r="I282" s="30" t="n"/>
      <c r="J282" s="30" t="n"/>
    </row>
    <row r="283">
      <c r="A283" s="33" t="n"/>
      <c r="B283" s="29">
        <f>IF(A283="","",CHOOSE(WEEKDAY(A283,2),"Lundi","Mardi","Mercredi","Jeudi","Vendredi","Samedi","Dimanche"))</f>
        <v/>
      </c>
      <c r="C283" s="30" t="n"/>
      <c r="D283" s="30" t="n"/>
      <c r="E283" s="34" t="n"/>
      <c r="F283" s="30" t="n"/>
      <c r="G283" s="30" t="n"/>
      <c r="H283" s="30" t="n"/>
      <c r="I283" s="30" t="n"/>
      <c r="J283" s="30" t="n"/>
    </row>
    <row r="284">
      <c r="A284" s="33" t="n"/>
      <c r="B284" s="29">
        <f>IF(A284="","",CHOOSE(WEEKDAY(A284,2),"Lundi","Mardi","Mercredi","Jeudi","Vendredi","Samedi","Dimanche"))</f>
        <v/>
      </c>
      <c r="C284" s="30" t="n"/>
      <c r="D284" s="30" t="n"/>
      <c r="E284" s="34" t="n"/>
      <c r="F284" s="30" t="n"/>
      <c r="G284" s="30" t="n"/>
      <c r="H284" s="30" t="n"/>
      <c r="I284" s="30" t="n"/>
      <c r="J284" s="30" t="n"/>
    </row>
    <row r="285">
      <c r="A285" s="33" t="n"/>
      <c r="B285" s="29">
        <f>IF(A285="","",CHOOSE(WEEKDAY(A285,2),"Lundi","Mardi","Mercredi","Jeudi","Vendredi","Samedi","Dimanche"))</f>
        <v/>
      </c>
      <c r="C285" s="30" t="n"/>
      <c r="D285" s="30" t="n"/>
      <c r="E285" s="34" t="n"/>
      <c r="F285" s="30" t="n"/>
      <c r="G285" s="30" t="n"/>
      <c r="H285" s="30" t="n"/>
      <c r="I285" s="30" t="n"/>
      <c r="J285" s="30" t="n"/>
    </row>
    <row r="286">
      <c r="A286" s="33" t="n"/>
      <c r="B286" s="29">
        <f>IF(A286="","",CHOOSE(WEEKDAY(A286,2),"Lundi","Mardi","Mercredi","Jeudi","Vendredi","Samedi","Dimanche"))</f>
        <v/>
      </c>
      <c r="C286" s="30" t="n"/>
      <c r="D286" s="30" t="n"/>
      <c r="E286" s="34" t="n"/>
      <c r="F286" s="30" t="n"/>
      <c r="G286" s="30" t="n"/>
      <c r="H286" s="30" t="n"/>
      <c r="I286" s="30" t="n"/>
      <c r="J286" s="30" t="n"/>
    </row>
    <row r="287">
      <c r="A287" s="33" t="n"/>
      <c r="B287" s="29">
        <f>IF(A287="","",CHOOSE(WEEKDAY(A287,2),"Lundi","Mardi","Mercredi","Jeudi","Vendredi","Samedi","Dimanche"))</f>
        <v/>
      </c>
      <c r="C287" s="30" t="n"/>
      <c r="D287" s="30" t="n"/>
      <c r="E287" s="34" t="n"/>
      <c r="F287" s="30" t="n"/>
      <c r="G287" s="30" t="n"/>
      <c r="H287" s="30" t="n"/>
      <c r="I287" s="30" t="n"/>
      <c r="J287" s="30" t="n"/>
    </row>
    <row r="288">
      <c r="A288" s="33" t="n"/>
      <c r="B288" s="29">
        <f>IF(A288="","",CHOOSE(WEEKDAY(A288,2),"Lundi","Mardi","Mercredi","Jeudi","Vendredi","Samedi","Dimanche"))</f>
        <v/>
      </c>
      <c r="C288" s="30" t="n"/>
      <c r="D288" s="30" t="n"/>
      <c r="E288" s="34" t="n"/>
      <c r="F288" s="30" t="n"/>
      <c r="G288" s="30" t="n"/>
      <c r="H288" s="30" t="n"/>
      <c r="I288" s="30" t="n"/>
      <c r="J288" s="30" t="n"/>
    </row>
    <row r="289">
      <c r="A289" s="33" t="n"/>
      <c r="B289" s="29">
        <f>IF(A289="","",CHOOSE(WEEKDAY(A289,2),"Lundi","Mardi","Mercredi","Jeudi","Vendredi","Samedi","Dimanche"))</f>
        <v/>
      </c>
      <c r="C289" s="30" t="n"/>
      <c r="D289" s="30" t="n"/>
      <c r="E289" s="34" t="n"/>
      <c r="F289" s="30" t="n"/>
      <c r="G289" s="30" t="n"/>
      <c r="H289" s="30" t="n"/>
      <c r="I289" s="30" t="n"/>
      <c r="J289" s="30" t="n"/>
    </row>
    <row r="290">
      <c r="A290" s="33" t="n"/>
      <c r="B290" s="29">
        <f>IF(A290="","",CHOOSE(WEEKDAY(A290,2),"Lundi","Mardi","Mercredi","Jeudi","Vendredi","Samedi","Dimanche"))</f>
        <v/>
      </c>
      <c r="C290" s="30" t="n"/>
      <c r="D290" s="30" t="n"/>
      <c r="E290" s="34" t="n"/>
      <c r="F290" s="30" t="n"/>
      <c r="G290" s="30" t="n"/>
      <c r="H290" s="30" t="n"/>
      <c r="I290" s="30" t="n"/>
      <c r="J290" s="30" t="n"/>
    </row>
    <row r="291">
      <c r="A291" s="33" t="n"/>
      <c r="B291" s="29">
        <f>IF(A291="","",CHOOSE(WEEKDAY(A291,2),"Lundi","Mardi","Mercredi","Jeudi","Vendredi","Samedi","Dimanche"))</f>
        <v/>
      </c>
      <c r="C291" s="30" t="n"/>
      <c r="D291" s="30" t="n"/>
      <c r="E291" s="34" t="n"/>
      <c r="F291" s="30" t="n"/>
      <c r="G291" s="30" t="n"/>
      <c r="H291" s="30" t="n"/>
      <c r="I291" s="30" t="n"/>
      <c r="J291" s="30" t="n"/>
    </row>
    <row r="292">
      <c r="A292" s="33" t="n"/>
      <c r="B292" s="29">
        <f>IF(A292="","",CHOOSE(WEEKDAY(A292,2),"Lundi","Mardi","Mercredi","Jeudi","Vendredi","Samedi","Dimanche"))</f>
        <v/>
      </c>
      <c r="C292" s="30" t="n"/>
      <c r="D292" s="30" t="n"/>
      <c r="E292" s="34" t="n"/>
      <c r="F292" s="30" t="n"/>
      <c r="G292" s="30" t="n"/>
      <c r="H292" s="30" t="n"/>
      <c r="I292" s="30" t="n"/>
      <c r="J292" s="30" t="n"/>
    </row>
    <row r="293">
      <c r="A293" s="33" t="n"/>
      <c r="B293" s="29">
        <f>IF(A293="","",CHOOSE(WEEKDAY(A293,2),"Lundi","Mardi","Mercredi","Jeudi","Vendredi","Samedi","Dimanche"))</f>
        <v/>
      </c>
      <c r="C293" s="30" t="n"/>
      <c r="D293" s="30" t="n"/>
      <c r="E293" s="34" t="n"/>
      <c r="F293" s="30" t="n"/>
      <c r="G293" s="30" t="n"/>
      <c r="H293" s="30" t="n"/>
      <c r="I293" s="30" t="n"/>
      <c r="J293" s="30" t="n"/>
    </row>
    <row r="294">
      <c r="A294" s="33" t="n"/>
      <c r="B294" s="29">
        <f>IF(A294="","",CHOOSE(WEEKDAY(A294,2),"Lundi","Mardi","Mercredi","Jeudi","Vendredi","Samedi","Dimanche"))</f>
        <v/>
      </c>
      <c r="C294" s="30" t="n"/>
      <c r="D294" s="30" t="n"/>
      <c r="E294" s="34" t="n"/>
      <c r="F294" s="30" t="n"/>
      <c r="G294" s="30" t="n"/>
      <c r="H294" s="30" t="n"/>
      <c r="I294" s="30" t="n"/>
      <c r="J294" s="30" t="n"/>
    </row>
    <row r="295">
      <c r="A295" s="33" t="n"/>
      <c r="B295" s="29">
        <f>IF(A295="","",CHOOSE(WEEKDAY(A295,2),"Lundi","Mardi","Mercredi","Jeudi","Vendredi","Samedi","Dimanche"))</f>
        <v/>
      </c>
      <c r="C295" s="30" t="n"/>
      <c r="D295" s="30" t="n"/>
      <c r="E295" s="34" t="n"/>
      <c r="F295" s="30" t="n"/>
      <c r="G295" s="30" t="n"/>
      <c r="H295" s="30" t="n"/>
      <c r="I295" s="30" t="n"/>
      <c r="J295" s="30" t="n"/>
    </row>
    <row r="296">
      <c r="A296" s="33" t="n"/>
      <c r="B296" s="29">
        <f>IF(A296="","",CHOOSE(WEEKDAY(A296,2),"Lundi","Mardi","Mercredi","Jeudi","Vendredi","Samedi","Dimanche"))</f>
        <v/>
      </c>
      <c r="C296" s="30" t="n"/>
      <c r="D296" s="30" t="n"/>
      <c r="E296" s="34" t="n"/>
      <c r="F296" s="30" t="n"/>
      <c r="G296" s="30" t="n"/>
      <c r="H296" s="30" t="n"/>
      <c r="I296" s="30" t="n"/>
      <c r="J296" s="30" t="n"/>
    </row>
    <row r="297">
      <c r="A297" s="33" t="n"/>
      <c r="B297" s="29">
        <f>IF(A297="","",CHOOSE(WEEKDAY(A297,2),"Lundi","Mardi","Mercredi","Jeudi","Vendredi","Samedi","Dimanche"))</f>
        <v/>
      </c>
      <c r="C297" s="30" t="n"/>
      <c r="D297" s="30" t="n"/>
      <c r="E297" s="34" t="n"/>
      <c r="F297" s="30" t="n"/>
      <c r="G297" s="30" t="n"/>
      <c r="H297" s="30" t="n"/>
      <c r="I297" s="30" t="n"/>
      <c r="J297" s="30" t="n"/>
    </row>
    <row r="298">
      <c r="A298" s="33" t="n"/>
      <c r="B298" s="29">
        <f>IF(A298="","",CHOOSE(WEEKDAY(A298,2),"Lundi","Mardi","Mercredi","Jeudi","Vendredi","Samedi","Dimanche"))</f>
        <v/>
      </c>
      <c r="C298" s="30" t="n"/>
      <c r="D298" s="30" t="n"/>
      <c r="E298" s="34" t="n"/>
      <c r="F298" s="30" t="n"/>
      <c r="G298" s="30" t="n"/>
      <c r="H298" s="30" t="n"/>
      <c r="I298" s="30" t="n"/>
      <c r="J298" s="30" t="n"/>
    </row>
    <row r="299">
      <c r="A299" s="33" t="n"/>
      <c r="B299" s="29">
        <f>IF(A299="","",CHOOSE(WEEKDAY(A299,2),"Lundi","Mardi","Mercredi","Jeudi","Vendredi","Samedi","Dimanche"))</f>
        <v/>
      </c>
      <c r="C299" s="30" t="n"/>
      <c r="D299" s="30" t="n"/>
      <c r="E299" s="34" t="n"/>
      <c r="F299" s="30" t="n"/>
      <c r="G299" s="30" t="n"/>
      <c r="H299" s="30" t="n"/>
      <c r="I299" s="30" t="n"/>
      <c r="J299" s="30" t="n"/>
    </row>
    <row r="300">
      <c r="A300" s="33" t="n"/>
      <c r="B300" s="29">
        <f>IF(A300="","",CHOOSE(WEEKDAY(A300,2),"Lundi","Mardi","Mercredi","Jeudi","Vendredi","Samedi","Dimanche"))</f>
        <v/>
      </c>
      <c r="C300" s="30" t="n"/>
      <c r="D300" s="30" t="n"/>
      <c r="E300" s="34" t="n"/>
      <c r="F300" s="30" t="n"/>
      <c r="G300" s="30" t="n"/>
      <c r="H300" s="30" t="n"/>
      <c r="I300" s="30" t="n"/>
      <c r="J300" s="30" t="n"/>
    </row>
    <row r="301">
      <c r="A301" s="33" t="n"/>
      <c r="B301" s="29">
        <f>IF(A301="","",CHOOSE(WEEKDAY(A301,2),"Lundi","Mardi","Mercredi","Jeudi","Vendredi","Samedi","Dimanche"))</f>
        <v/>
      </c>
      <c r="C301" s="30" t="n"/>
      <c r="D301" s="30" t="n"/>
      <c r="E301" s="34" t="n"/>
      <c r="F301" s="30" t="n"/>
      <c r="G301" s="30" t="n"/>
      <c r="H301" s="30" t="n"/>
      <c r="I301" s="30" t="n"/>
      <c r="J301" s="30" t="n"/>
    </row>
    <row r="302">
      <c r="A302" s="33" t="n"/>
      <c r="B302" s="29">
        <f>IF(A302="","",CHOOSE(WEEKDAY(A302,2),"Lundi","Mardi","Mercredi","Jeudi","Vendredi","Samedi","Dimanche"))</f>
        <v/>
      </c>
      <c r="C302" s="30" t="n"/>
      <c r="D302" s="30" t="n"/>
      <c r="E302" s="34" t="n"/>
      <c r="F302" s="30" t="n"/>
      <c r="G302" s="30" t="n"/>
      <c r="H302" s="30" t="n"/>
      <c r="I302" s="30" t="n"/>
      <c r="J302" s="30" t="n"/>
    </row>
    <row r="303">
      <c r="A303" s="33" t="n"/>
      <c r="B303" s="29">
        <f>IF(A303="","",CHOOSE(WEEKDAY(A303,2),"Lundi","Mardi","Mercredi","Jeudi","Vendredi","Samedi","Dimanche"))</f>
        <v/>
      </c>
      <c r="C303" s="30" t="n"/>
      <c r="D303" s="30" t="n"/>
      <c r="E303" s="34" t="n"/>
      <c r="F303" s="30" t="n"/>
      <c r="G303" s="30" t="n"/>
      <c r="H303" s="30" t="n"/>
      <c r="I303" s="30" t="n"/>
      <c r="J303" s="30" t="n"/>
    </row>
    <row r="304">
      <c r="A304" s="33" t="n"/>
      <c r="B304" s="29">
        <f>IF(A304="","",CHOOSE(WEEKDAY(A304,2),"Lundi","Mardi","Mercredi","Jeudi","Vendredi","Samedi","Dimanche"))</f>
        <v/>
      </c>
      <c r="C304" s="30" t="n"/>
      <c r="D304" s="30" t="n"/>
      <c r="E304" s="34" t="n"/>
      <c r="F304" s="30" t="n"/>
      <c r="G304" s="30" t="n"/>
      <c r="H304" s="30" t="n"/>
      <c r="I304" s="30" t="n"/>
      <c r="J304" s="30" t="n"/>
    </row>
    <row r="305">
      <c r="A305" s="33" t="n"/>
      <c r="B305" s="29">
        <f>IF(A305="","",CHOOSE(WEEKDAY(A305,2),"Lundi","Mardi","Mercredi","Jeudi","Vendredi","Samedi","Dimanche"))</f>
        <v/>
      </c>
      <c r="C305" s="30" t="n"/>
      <c r="D305" s="30" t="n"/>
      <c r="E305" s="34" t="n"/>
      <c r="F305" s="30" t="n"/>
      <c r="G305" s="30" t="n"/>
      <c r="H305" s="30" t="n"/>
      <c r="I305" s="30" t="n"/>
      <c r="J305" s="30" t="n"/>
    </row>
    <row r="306">
      <c r="A306" s="33" t="n"/>
      <c r="B306" s="29">
        <f>IF(A306="","",CHOOSE(WEEKDAY(A306,2),"Lundi","Mardi","Mercredi","Jeudi","Vendredi","Samedi","Dimanche"))</f>
        <v/>
      </c>
      <c r="C306" s="30" t="n"/>
      <c r="D306" s="30" t="n"/>
      <c r="E306" s="34" t="n"/>
      <c r="F306" s="30" t="n"/>
      <c r="G306" s="30" t="n"/>
      <c r="H306" s="30" t="n"/>
      <c r="I306" s="30" t="n"/>
      <c r="J306" s="30" t="n"/>
    </row>
    <row r="307">
      <c r="A307" s="33" t="n"/>
      <c r="B307" s="29">
        <f>IF(A307="","",CHOOSE(WEEKDAY(A307,2),"Lundi","Mardi","Mercredi","Jeudi","Vendredi","Samedi","Dimanche"))</f>
        <v/>
      </c>
      <c r="C307" s="30" t="n"/>
      <c r="D307" s="30" t="n"/>
      <c r="E307" s="34" t="n"/>
      <c r="F307" s="30" t="n"/>
      <c r="G307" s="30" t="n"/>
      <c r="H307" s="30" t="n"/>
      <c r="I307" s="30" t="n"/>
      <c r="J307" s="30" t="n"/>
    </row>
    <row r="308">
      <c r="A308" s="33" t="n"/>
      <c r="B308" s="29">
        <f>IF(A308="","",CHOOSE(WEEKDAY(A308,2),"Lundi","Mardi","Mercredi","Jeudi","Vendredi","Samedi","Dimanche"))</f>
        <v/>
      </c>
      <c r="C308" s="30" t="n"/>
      <c r="D308" s="30" t="n"/>
      <c r="E308" s="34" t="n"/>
      <c r="F308" s="30" t="n"/>
      <c r="G308" s="30" t="n"/>
      <c r="H308" s="30" t="n"/>
      <c r="I308" s="30" t="n"/>
      <c r="J308" s="30" t="n"/>
    </row>
    <row r="309">
      <c r="A309" s="33" t="n"/>
      <c r="B309" s="29">
        <f>IF(A309="","",CHOOSE(WEEKDAY(A309,2),"Lundi","Mardi","Mercredi","Jeudi","Vendredi","Samedi","Dimanche"))</f>
        <v/>
      </c>
      <c r="C309" s="30" t="n"/>
      <c r="D309" s="30" t="n"/>
      <c r="E309" s="34" t="n"/>
      <c r="F309" s="30" t="n"/>
      <c r="G309" s="30" t="n"/>
      <c r="H309" s="30" t="n"/>
      <c r="I309" s="30" t="n"/>
      <c r="J309" s="30" t="n"/>
    </row>
    <row r="310">
      <c r="A310" s="33" t="n"/>
      <c r="B310" s="29">
        <f>IF(A310="","",CHOOSE(WEEKDAY(A310,2),"Lundi","Mardi","Mercredi","Jeudi","Vendredi","Samedi","Dimanche"))</f>
        <v/>
      </c>
      <c r="C310" s="30" t="n"/>
      <c r="D310" s="30" t="n"/>
      <c r="E310" s="34" t="n"/>
      <c r="F310" s="30" t="n"/>
      <c r="G310" s="30" t="n"/>
      <c r="H310" s="30" t="n"/>
      <c r="I310" s="30" t="n"/>
      <c r="J310" s="30" t="n"/>
    </row>
    <row r="311">
      <c r="A311" s="33" t="n"/>
      <c r="B311" s="29">
        <f>IF(A311="","",CHOOSE(WEEKDAY(A311,2),"Lundi","Mardi","Mercredi","Jeudi","Vendredi","Samedi","Dimanche"))</f>
        <v/>
      </c>
      <c r="C311" s="30" t="n"/>
      <c r="D311" s="30" t="n"/>
      <c r="E311" s="34" t="n"/>
      <c r="F311" s="30" t="n"/>
      <c r="G311" s="30" t="n"/>
      <c r="H311" s="30" t="n"/>
      <c r="I311" s="30" t="n"/>
      <c r="J311" s="30" t="n"/>
    </row>
    <row r="312">
      <c r="A312" s="33" t="n"/>
      <c r="B312" s="29">
        <f>IF(A312="","",CHOOSE(WEEKDAY(A312,2),"Lundi","Mardi","Mercredi","Jeudi","Vendredi","Samedi","Dimanche"))</f>
        <v/>
      </c>
      <c r="C312" s="30" t="n"/>
      <c r="D312" s="30" t="n"/>
      <c r="E312" s="34" t="n"/>
      <c r="F312" s="30" t="n"/>
      <c r="G312" s="30" t="n"/>
      <c r="H312" s="30" t="n"/>
      <c r="I312" s="30" t="n"/>
      <c r="J312" s="30" t="n"/>
    </row>
    <row r="313">
      <c r="A313" s="33" t="n"/>
      <c r="B313" s="29">
        <f>IF(A313="","",CHOOSE(WEEKDAY(A313,2),"Lundi","Mardi","Mercredi","Jeudi","Vendredi","Samedi","Dimanche"))</f>
        <v/>
      </c>
      <c r="C313" s="30" t="n"/>
      <c r="D313" s="30" t="n"/>
      <c r="E313" s="34" t="n"/>
      <c r="F313" s="30" t="n"/>
      <c r="G313" s="30" t="n"/>
      <c r="H313" s="30" t="n"/>
      <c r="I313" s="30" t="n"/>
      <c r="J313" s="30" t="n"/>
    </row>
    <row r="314">
      <c r="A314" s="33" t="n"/>
      <c r="B314" s="29">
        <f>IF(A314="","",CHOOSE(WEEKDAY(A314,2),"Lundi","Mardi","Mercredi","Jeudi","Vendredi","Samedi","Dimanche"))</f>
        <v/>
      </c>
      <c r="C314" s="30" t="n"/>
      <c r="D314" s="30" t="n"/>
      <c r="E314" s="34" t="n"/>
      <c r="F314" s="30" t="n"/>
      <c r="G314" s="30" t="n"/>
      <c r="H314" s="30" t="n"/>
      <c r="I314" s="30" t="n"/>
      <c r="J314" s="30" t="n"/>
    </row>
    <row r="315">
      <c r="A315" s="33" t="n"/>
      <c r="B315" s="29">
        <f>IF(A315="","",CHOOSE(WEEKDAY(A315,2),"Lundi","Mardi","Mercredi","Jeudi","Vendredi","Samedi","Dimanche"))</f>
        <v/>
      </c>
      <c r="C315" s="30" t="n"/>
      <c r="D315" s="30" t="n"/>
      <c r="E315" s="34" t="n"/>
      <c r="F315" s="30" t="n"/>
      <c r="G315" s="30" t="n"/>
      <c r="H315" s="30" t="n"/>
      <c r="I315" s="30" t="n"/>
      <c r="J315" s="30" t="n"/>
    </row>
    <row r="316">
      <c r="A316" s="33" t="n"/>
      <c r="B316" s="29">
        <f>IF(A316="","",CHOOSE(WEEKDAY(A316,2),"Lundi","Mardi","Mercredi","Jeudi","Vendredi","Samedi","Dimanche"))</f>
        <v/>
      </c>
      <c r="C316" s="30" t="n"/>
      <c r="D316" s="30" t="n"/>
      <c r="E316" s="34" t="n"/>
      <c r="F316" s="30" t="n"/>
      <c r="G316" s="30" t="n"/>
      <c r="H316" s="30" t="n"/>
      <c r="I316" s="30" t="n"/>
      <c r="J316" s="30" t="n"/>
    </row>
    <row r="317">
      <c r="A317" s="33" t="n"/>
      <c r="B317" s="29">
        <f>IF(A317="","",CHOOSE(WEEKDAY(A317,2),"Lundi","Mardi","Mercredi","Jeudi","Vendredi","Samedi","Dimanche"))</f>
        <v/>
      </c>
      <c r="C317" s="30" t="n"/>
      <c r="D317" s="30" t="n"/>
      <c r="E317" s="34" t="n"/>
      <c r="F317" s="30" t="n"/>
      <c r="G317" s="30" t="n"/>
      <c r="H317" s="30" t="n"/>
      <c r="I317" s="30" t="n"/>
      <c r="J317" s="30" t="n"/>
    </row>
    <row r="318">
      <c r="A318" s="33" t="n"/>
      <c r="B318" s="29">
        <f>IF(A318="","",CHOOSE(WEEKDAY(A318,2),"Lundi","Mardi","Mercredi","Jeudi","Vendredi","Samedi","Dimanche"))</f>
        <v/>
      </c>
      <c r="C318" s="30" t="n"/>
      <c r="D318" s="30" t="n"/>
      <c r="E318" s="34" t="n"/>
      <c r="F318" s="30" t="n"/>
      <c r="G318" s="30" t="n"/>
      <c r="H318" s="30" t="n"/>
      <c r="I318" s="30" t="n"/>
      <c r="J318" s="30" t="n"/>
    </row>
    <row r="319">
      <c r="A319" s="33" t="n"/>
      <c r="B319" s="29">
        <f>IF(A319="","",CHOOSE(WEEKDAY(A319,2),"Lundi","Mardi","Mercredi","Jeudi","Vendredi","Samedi","Dimanche"))</f>
        <v/>
      </c>
      <c r="C319" s="30" t="n"/>
      <c r="D319" s="30" t="n"/>
      <c r="E319" s="34" t="n"/>
      <c r="F319" s="30" t="n"/>
      <c r="G319" s="30" t="n"/>
      <c r="H319" s="30" t="n"/>
      <c r="I319" s="30" t="n"/>
      <c r="J319" s="30" t="n"/>
    </row>
    <row r="320">
      <c r="A320" s="33" t="n"/>
      <c r="B320" s="29">
        <f>IF(A320="","",CHOOSE(WEEKDAY(A320,2),"Lundi","Mardi","Mercredi","Jeudi","Vendredi","Samedi","Dimanche"))</f>
        <v/>
      </c>
      <c r="C320" s="30" t="n"/>
      <c r="D320" s="30" t="n"/>
      <c r="E320" s="34" t="n"/>
      <c r="F320" s="30" t="n"/>
      <c r="G320" s="30" t="n"/>
      <c r="H320" s="30" t="n"/>
      <c r="I320" s="30" t="n"/>
      <c r="J320" s="30" t="n"/>
    </row>
    <row r="321">
      <c r="A321" s="33" t="n"/>
      <c r="B321" s="29">
        <f>IF(A321="","",CHOOSE(WEEKDAY(A321,2),"Lundi","Mardi","Mercredi","Jeudi","Vendredi","Samedi","Dimanche"))</f>
        <v/>
      </c>
      <c r="C321" s="30" t="n"/>
      <c r="D321" s="30" t="n"/>
      <c r="E321" s="34" t="n"/>
      <c r="F321" s="30" t="n"/>
      <c r="G321" s="30" t="n"/>
      <c r="H321" s="30" t="n"/>
      <c r="I321" s="30" t="n"/>
      <c r="J321" s="30" t="n"/>
    </row>
    <row r="322">
      <c r="A322" s="33" t="n"/>
      <c r="B322" s="29">
        <f>IF(A322="","",CHOOSE(WEEKDAY(A322,2),"Lundi","Mardi","Mercredi","Jeudi","Vendredi","Samedi","Dimanche"))</f>
        <v/>
      </c>
      <c r="C322" s="30" t="n"/>
      <c r="D322" s="30" t="n"/>
      <c r="E322" s="34" t="n"/>
      <c r="F322" s="30" t="n"/>
      <c r="G322" s="30" t="n"/>
      <c r="H322" s="30" t="n"/>
      <c r="I322" s="30" t="n"/>
      <c r="J322" s="30" t="n"/>
    </row>
    <row r="323">
      <c r="A323" s="33" t="n"/>
      <c r="B323" s="29">
        <f>IF(A323="","",CHOOSE(WEEKDAY(A323,2),"Lundi","Mardi","Mercredi","Jeudi","Vendredi","Samedi","Dimanche"))</f>
        <v/>
      </c>
      <c r="C323" s="30" t="n"/>
      <c r="D323" s="30" t="n"/>
      <c r="E323" s="34" t="n"/>
      <c r="F323" s="30" t="n"/>
      <c r="G323" s="30" t="n"/>
      <c r="H323" s="30" t="n"/>
      <c r="I323" s="30" t="n"/>
      <c r="J323" s="30" t="n"/>
    </row>
    <row r="324">
      <c r="A324" s="33" t="n"/>
      <c r="B324" s="29">
        <f>IF(A324="","",CHOOSE(WEEKDAY(A324,2),"Lundi","Mardi","Mercredi","Jeudi","Vendredi","Samedi","Dimanche"))</f>
        <v/>
      </c>
      <c r="C324" s="30" t="n"/>
      <c r="D324" s="30" t="n"/>
      <c r="E324" s="34" t="n"/>
      <c r="F324" s="30" t="n"/>
      <c r="G324" s="30" t="n"/>
      <c r="H324" s="30" t="n"/>
      <c r="I324" s="30" t="n"/>
      <c r="J324" s="30" t="n"/>
    </row>
    <row r="325">
      <c r="A325" s="33" t="n"/>
      <c r="B325" s="29">
        <f>IF(A325="","",CHOOSE(WEEKDAY(A325,2),"Lundi","Mardi","Mercredi","Jeudi","Vendredi","Samedi","Dimanche"))</f>
        <v/>
      </c>
      <c r="C325" s="30" t="n"/>
      <c r="D325" s="30" t="n"/>
      <c r="E325" s="34" t="n"/>
      <c r="F325" s="30" t="n"/>
      <c r="G325" s="30" t="n"/>
      <c r="H325" s="30" t="n"/>
      <c r="I325" s="30" t="n"/>
      <c r="J325" s="30" t="n"/>
    </row>
    <row r="326">
      <c r="A326" s="33" t="n"/>
      <c r="B326" s="29">
        <f>IF(A326="","",CHOOSE(WEEKDAY(A326,2),"Lundi","Mardi","Mercredi","Jeudi","Vendredi","Samedi","Dimanche"))</f>
        <v/>
      </c>
      <c r="C326" s="30" t="n"/>
      <c r="D326" s="30" t="n"/>
      <c r="E326" s="34" t="n"/>
      <c r="F326" s="30" t="n"/>
      <c r="G326" s="30" t="n"/>
      <c r="H326" s="30" t="n"/>
      <c r="I326" s="30" t="n"/>
      <c r="J326" s="30" t="n"/>
    </row>
    <row r="327">
      <c r="A327" s="33" t="n"/>
      <c r="B327" s="29">
        <f>IF(A327="","",CHOOSE(WEEKDAY(A327,2),"Lundi","Mardi","Mercredi","Jeudi","Vendredi","Samedi","Dimanche"))</f>
        <v/>
      </c>
      <c r="C327" s="30" t="n"/>
      <c r="D327" s="30" t="n"/>
      <c r="E327" s="34" t="n"/>
      <c r="F327" s="30" t="n"/>
      <c r="G327" s="30" t="n"/>
      <c r="H327" s="30" t="n"/>
      <c r="I327" s="30" t="n"/>
      <c r="J327" s="30" t="n"/>
    </row>
    <row r="328">
      <c r="A328" s="33" t="n"/>
      <c r="B328" s="29">
        <f>IF(A328="","",CHOOSE(WEEKDAY(A328,2),"Lundi","Mardi","Mercredi","Jeudi","Vendredi","Samedi","Dimanche"))</f>
        <v/>
      </c>
      <c r="C328" s="30" t="n"/>
      <c r="D328" s="30" t="n"/>
      <c r="E328" s="34" t="n"/>
      <c r="F328" s="30" t="n"/>
      <c r="G328" s="30" t="n"/>
      <c r="H328" s="30" t="n"/>
      <c r="I328" s="30" t="n"/>
      <c r="J328" s="30" t="n"/>
    </row>
    <row r="329">
      <c r="A329" s="33" t="n"/>
      <c r="B329" s="29">
        <f>IF(A329="","",CHOOSE(WEEKDAY(A329,2),"Lundi","Mardi","Mercredi","Jeudi","Vendredi","Samedi","Dimanche"))</f>
        <v/>
      </c>
      <c r="C329" s="30" t="n"/>
      <c r="D329" s="30" t="n"/>
      <c r="E329" s="34" t="n"/>
      <c r="F329" s="30" t="n"/>
      <c r="G329" s="30" t="n"/>
      <c r="H329" s="30" t="n"/>
      <c r="I329" s="30" t="n"/>
      <c r="J329" s="30" t="n"/>
    </row>
    <row r="330">
      <c r="A330" s="33" t="n"/>
      <c r="B330" s="29">
        <f>IF(A330="","",CHOOSE(WEEKDAY(A330,2),"Lundi","Mardi","Mercredi","Jeudi","Vendredi","Samedi","Dimanche"))</f>
        <v/>
      </c>
      <c r="C330" s="30" t="n"/>
      <c r="D330" s="30" t="n"/>
      <c r="E330" s="34" t="n"/>
      <c r="F330" s="30" t="n"/>
      <c r="G330" s="30" t="n"/>
      <c r="H330" s="30" t="n"/>
      <c r="I330" s="30" t="n"/>
      <c r="J330" s="30" t="n"/>
    </row>
    <row r="331">
      <c r="A331" s="33" t="n"/>
      <c r="B331" s="29">
        <f>IF(A331="","",CHOOSE(WEEKDAY(A331,2),"Lundi","Mardi","Mercredi","Jeudi","Vendredi","Samedi","Dimanche"))</f>
        <v/>
      </c>
      <c r="C331" s="30" t="n"/>
      <c r="D331" s="30" t="n"/>
      <c r="E331" s="34" t="n"/>
      <c r="F331" s="30" t="n"/>
      <c r="G331" s="30" t="n"/>
      <c r="H331" s="30" t="n"/>
      <c r="I331" s="30" t="n"/>
      <c r="J331" s="30" t="n"/>
    </row>
    <row r="332">
      <c r="A332" s="33" t="n"/>
      <c r="B332" s="29">
        <f>IF(A332="","",CHOOSE(WEEKDAY(A332,2),"Lundi","Mardi","Mercredi","Jeudi","Vendredi","Samedi","Dimanche"))</f>
        <v/>
      </c>
      <c r="C332" s="30" t="n"/>
      <c r="D332" s="30" t="n"/>
      <c r="E332" s="34" t="n"/>
      <c r="F332" s="30" t="n"/>
      <c r="G332" s="30" t="n"/>
      <c r="H332" s="30" t="n"/>
      <c r="I332" s="30" t="n"/>
      <c r="J332" s="30" t="n"/>
    </row>
    <row r="333">
      <c r="A333" s="33" t="n"/>
      <c r="B333" s="29">
        <f>IF(A333="","",CHOOSE(WEEKDAY(A333,2),"Lundi","Mardi","Mercredi","Jeudi","Vendredi","Samedi","Dimanche"))</f>
        <v/>
      </c>
      <c r="C333" s="30" t="n"/>
      <c r="D333" s="30" t="n"/>
      <c r="E333" s="34" t="n"/>
      <c r="F333" s="30" t="n"/>
      <c r="G333" s="30" t="n"/>
      <c r="H333" s="30" t="n"/>
      <c r="I333" s="30" t="n"/>
      <c r="J333" s="30" t="n"/>
    </row>
    <row r="334">
      <c r="A334" s="33" t="n"/>
      <c r="B334" s="29">
        <f>IF(A334="","",CHOOSE(WEEKDAY(A334,2),"Lundi","Mardi","Mercredi","Jeudi","Vendredi","Samedi","Dimanche"))</f>
        <v/>
      </c>
      <c r="C334" s="30" t="n"/>
      <c r="D334" s="30" t="n"/>
      <c r="E334" s="34" t="n"/>
      <c r="F334" s="30" t="n"/>
      <c r="G334" s="30" t="n"/>
      <c r="H334" s="30" t="n"/>
      <c r="I334" s="30" t="n"/>
      <c r="J334" s="30" t="n"/>
    </row>
    <row r="335">
      <c r="A335" s="33" t="n"/>
      <c r="B335" s="29">
        <f>IF(A335="","",CHOOSE(WEEKDAY(A335,2),"Lundi","Mardi","Mercredi","Jeudi","Vendredi","Samedi","Dimanche"))</f>
        <v/>
      </c>
      <c r="C335" s="30" t="n"/>
      <c r="D335" s="30" t="n"/>
      <c r="E335" s="34" t="n"/>
      <c r="F335" s="30" t="n"/>
      <c r="G335" s="30" t="n"/>
      <c r="H335" s="30" t="n"/>
      <c r="I335" s="30" t="n"/>
      <c r="J335" s="30" t="n"/>
    </row>
    <row r="336">
      <c r="A336" s="33" t="n"/>
      <c r="B336" s="29">
        <f>IF(A336="","",CHOOSE(WEEKDAY(A336,2),"Lundi","Mardi","Mercredi","Jeudi","Vendredi","Samedi","Dimanche"))</f>
        <v/>
      </c>
      <c r="C336" s="30" t="n"/>
      <c r="D336" s="30" t="n"/>
      <c r="E336" s="34" t="n"/>
      <c r="F336" s="30" t="n"/>
      <c r="G336" s="30" t="n"/>
      <c r="H336" s="30" t="n"/>
      <c r="I336" s="30" t="n"/>
      <c r="J336" s="30" t="n"/>
    </row>
    <row r="337">
      <c r="A337" s="33" t="n"/>
      <c r="B337" s="29">
        <f>IF(A337="","",CHOOSE(WEEKDAY(A337,2),"Lundi","Mardi","Mercredi","Jeudi","Vendredi","Samedi","Dimanche"))</f>
        <v/>
      </c>
      <c r="C337" s="30" t="n"/>
      <c r="D337" s="30" t="n"/>
      <c r="E337" s="34" t="n"/>
      <c r="F337" s="30" t="n"/>
      <c r="G337" s="30" t="n"/>
      <c r="H337" s="30" t="n"/>
      <c r="I337" s="30" t="n"/>
      <c r="J337" s="30" t="n"/>
    </row>
    <row r="338">
      <c r="A338" s="33" t="n"/>
      <c r="B338" s="29">
        <f>IF(A338="","",CHOOSE(WEEKDAY(A338,2),"Lundi","Mardi","Mercredi","Jeudi","Vendredi","Samedi","Dimanche"))</f>
        <v/>
      </c>
      <c r="C338" s="30" t="n"/>
      <c r="D338" s="30" t="n"/>
      <c r="E338" s="34" t="n"/>
      <c r="F338" s="30" t="n"/>
      <c r="G338" s="30" t="n"/>
      <c r="H338" s="30" t="n"/>
      <c r="I338" s="30" t="n"/>
      <c r="J338" s="30" t="n"/>
    </row>
    <row r="339">
      <c r="A339" s="33" t="n"/>
      <c r="B339" s="29">
        <f>IF(A339="","",CHOOSE(WEEKDAY(A339,2),"Lundi","Mardi","Mercredi","Jeudi","Vendredi","Samedi","Dimanche"))</f>
        <v/>
      </c>
      <c r="C339" s="30" t="n"/>
      <c r="D339" s="30" t="n"/>
      <c r="E339" s="34" t="n"/>
      <c r="F339" s="30" t="n"/>
      <c r="G339" s="30" t="n"/>
      <c r="H339" s="30" t="n"/>
      <c r="I339" s="30" t="n"/>
      <c r="J339" s="30" t="n"/>
    </row>
    <row r="340">
      <c r="A340" s="33" t="n"/>
      <c r="B340" s="29">
        <f>IF(A340="","",CHOOSE(WEEKDAY(A340,2),"Lundi","Mardi","Mercredi","Jeudi","Vendredi","Samedi","Dimanche"))</f>
        <v/>
      </c>
      <c r="C340" s="30" t="n"/>
      <c r="D340" s="30" t="n"/>
      <c r="E340" s="34" t="n"/>
      <c r="F340" s="30" t="n"/>
      <c r="G340" s="30" t="n"/>
      <c r="H340" s="30" t="n"/>
      <c r="I340" s="30" t="n"/>
      <c r="J340" s="30" t="n"/>
    </row>
    <row r="341">
      <c r="A341" s="33" t="n"/>
      <c r="B341" s="29">
        <f>IF(A341="","",CHOOSE(WEEKDAY(A341,2),"Lundi","Mardi","Mercredi","Jeudi","Vendredi","Samedi","Dimanche"))</f>
        <v/>
      </c>
      <c r="C341" s="30" t="n"/>
      <c r="D341" s="30" t="n"/>
      <c r="E341" s="34" t="n"/>
      <c r="F341" s="30" t="n"/>
      <c r="G341" s="30" t="n"/>
      <c r="H341" s="30" t="n"/>
      <c r="I341" s="30" t="n"/>
      <c r="J341" s="30" t="n"/>
    </row>
    <row r="342">
      <c r="A342" s="33" t="n"/>
      <c r="B342" s="29">
        <f>IF(A342="","",CHOOSE(WEEKDAY(A342,2),"Lundi","Mardi","Mercredi","Jeudi","Vendredi","Samedi","Dimanche"))</f>
        <v/>
      </c>
      <c r="C342" s="30" t="n"/>
      <c r="D342" s="30" t="n"/>
      <c r="E342" s="34" t="n"/>
      <c r="F342" s="30" t="n"/>
      <c r="G342" s="30" t="n"/>
      <c r="H342" s="30" t="n"/>
      <c r="I342" s="30" t="n"/>
      <c r="J342" s="30" t="n"/>
    </row>
    <row r="343">
      <c r="A343" s="33" t="n"/>
      <c r="B343" s="29">
        <f>IF(A343="","",CHOOSE(WEEKDAY(A343,2),"Lundi","Mardi","Mercredi","Jeudi","Vendredi","Samedi","Dimanche"))</f>
        <v/>
      </c>
      <c r="C343" s="30" t="n"/>
      <c r="D343" s="30" t="n"/>
      <c r="E343" s="34" t="n"/>
      <c r="F343" s="30" t="n"/>
      <c r="G343" s="30" t="n"/>
      <c r="H343" s="30" t="n"/>
      <c r="I343" s="30" t="n"/>
      <c r="J343" s="30" t="n"/>
    </row>
    <row r="344">
      <c r="A344" s="33" t="n"/>
      <c r="B344" s="29">
        <f>IF(A344="","",CHOOSE(WEEKDAY(A344,2),"Lundi","Mardi","Mercredi","Jeudi","Vendredi","Samedi","Dimanche"))</f>
        <v/>
      </c>
      <c r="C344" s="30" t="n"/>
      <c r="D344" s="30" t="n"/>
      <c r="E344" s="34" t="n"/>
      <c r="F344" s="30" t="n"/>
      <c r="G344" s="30" t="n"/>
      <c r="H344" s="30" t="n"/>
      <c r="I344" s="30" t="n"/>
      <c r="J344" s="30" t="n"/>
    </row>
    <row r="345">
      <c r="A345" s="33" t="n"/>
      <c r="B345" s="29">
        <f>IF(A345="","",CHOOSE(WEEKDAY(A345,2),"Lundi","Mardi","Mercredi","Jeudi","Vendredi","Samedi","Dimanche"))</f>
        <v/>
      </c>
      <c r="C345" s="30" t="n"/>
      <c r="D345" s="30" t="n"/>
      <c r="E345" s="34" t="n"/>
      <c r="F345" s="30" t="n"/>
      <c r="G345" s="30" t="n"/>
      <c r="H345" s="30" t="n"/>
      <c r="I345" s="30" t="n"/>
      <c r="J345" s="30" t="n"/>
    </row>
    <row r="346">
      <c r="A346" s="33" t="n"/>
      <c r="B346" s="29">
        <f>IF(A346="","",CHOOSE(WEEKDAY(A346,2),"Lundi","Mardi","Mercredi","Jeudi","Vendredi","Samedi","Dimanche"))</f>
        <v/>
      </c>
      <c r="C346" s="30" t="n"/>
      <c r="D346" s="30" t="n"/>
      <c r="E346" s="34" t="n"/>
      <c r="F346" s="30" t="n"/>
      <c r="G346" s="30" t="n"/>
      <c r="H346" s="30" t="n"/>
      <c r="I346" s="30" t="n"/>
      <c r="J346" s="30" t="n"/>
    </row>
    <row r="347">
      <c r="A347" s="33" t="n"/>
      <c r="B347" s="29">
        <f>IF(A347="","",CHOOSE(WEEKDAY(A347,2),"Lundi","Mardi","Mercredi","Jeudi","Vendredi","Samedi","Dimanche"))</f>
        <v/>
      </c>
      <c r="C347" s="30" t="n"/>
      <c r="D347" s="30" t="n"/>
      <c r="E347" s="34" t="n"/>
      <c r="F347" s="30" t="n"/>
      <c r="G347" s="30" t="n"/>
      <c r="H347" s="30" t="n"/>
      <c r="I347" s="30" t="n"/>
      <c r="J347" s="30" t="n"/>
    </row>
    <row r="348">
      <c r="A348" s="33" t="n"/>
      <c r="B348" s="29">
        <f>IF(A348="","",CHOOSE(WEEKDAY(A348,2),"Lundi","Mardi","Mercredi","Jeudi","Vendredi","Samedi","Dimanche"))</f>
        <v/>
      </c>
      <c r="C348" s="30" t="n"/>
      <c r="D348" s="30" t="n"/>
      <c r="E348" s="34" t="n"/>
      <c r="F348" s="30" t="n"/>
      <c r="G348" s="30" t="n"/>
      <c r="H348" s="30" t="n"/>
      <c r="I348" s="30" t="n"/>
      <c r="J348" s="30" t="n"/>
    </row>
    <row r="349">
      <c r="A349" s="33" t="n"/>
      <c r="B349" s="29">
        <f>IF(A349="","",CHOOSE(WEEKDAY(A349,2),"Lundi","Mardi","Mercredi","Jeudi","Vendredi","Samedi","Dimanche"))</f>
        <v/>
      </c>
      <c r="C349" s="30" t="n"/>
      <c r="D349" s="30" t="n"/>
      <c r="E349" s="34" t="n"/>
      <c r="F349" s="30" t="n"/>
      <c r="G349" s="30" t="n"/>
      <c r="H349" s="30" t="n"/>
      <c r="I349" s="30" t="n"/>
      <c r="J349" s="30" t="n"/>
    </row>
    <row r="350">
      <c r="A350" s="33" t="n"/>
      <c r="B350" s="29">
        <f>IF(A350="","",CHOOSE(WEEKDAY(A350,2),"Lundi","Mardi","Mercredi","Jeudi","Vendredi","Samedi","Dimanche"))</f>
        <v/>
      </c>
      <c r="C350" s="30" t="n"/>
      <c r="D350" s="30" t="n"/>
      <c r="E350" s="34" t="n"/>
      <c r="F350" s="30" t="n"/>
      <c r="G350" s="30" t="n"/>
      <c r="H350" s="30" t="n"/>
      <c r="I350" s="30" t="n"/>
      <c r="J350" s="30" t="n"/>
    </row>
    <row r="351">
      <c r="A351" s="33" t="n"/>
      <c r="B351" s="29">
        <f>IF(A351="","",CHOOSE(WEEKDAY(A351,2),"Lundi","Mardi","Mercredi","Jeudi","Vendredi","Samedi","Dimanche"))</f>
        <v/>
      </c>
      <c r="C351" s="30" t="n"/>
      <c r="D351" s="30" t="n"/>
      <c r="E351" s="34" t="n"/>
      <c r="F351" s="30" t="n"/>
      <c r="G351" s="30" t="n"/>
      <c r="H351" s="30" t="n"/>
      <c r="I351" s="30" t="n"/>
      <c r="J351" s="30" t="n"/>
    </row>
    <row r="352">
      <c r="A352" s="33" t="n"/>
      <c r="B352" s="29">
        <f>IF(A352="","",CHOOSE(WEEKDAY(A352,2),"Lundi","Mardi","Mercredi","Jeudi","Vendredi","Samedi","Dimanche"))</f>
        <v/>
      </c>
      <c r="C352" s="30" t="n"/>
      <c r="D352" s="30" t="n"/>
      <c r="E352" s="34" t="n"/>
      <c r="F352" s="30" t="n"/>
      <c r="G352" s="30" t="n"/>
      <c r="H352" s="30" t="n"/>
      <c r="I352" s="30" t="n"/>
      <c r="J352" s="30" t="n"/>
    </row>
    <row r="353">
      <c r="A353" s="33" t="n"/>
      <c r="B353" s="29">
        <f>IF(A353="","",CHOOSE(WEEKDAY(A353,2),"Lundi","Mardi","Mercredi","Jeudi","Vendredi","Samedi","Dimanche"))</f>
        <v/>
      </c>
      <c r="C353" s="30" t="n"/>
      <c r="D353" s="30" t="n"/>
      <c r="E353" s="34" t="n"/>
      <c r="F353" s="30" t="n"/>
      <c r="G353" s="30" t="n"/>
      <c r="H353" s="30" t="n"/>
      <c r="I353" s="30" t="n"/>
      <c r="J353" s="30" t="n"/>
    </row>
    <row r="354">
      <c r="A354" s="33" t="n"/>
      <c r="B354" s="29">
        <f>IF(A354="","",CHOOSE(WEEKDAY(A354,2),"Lundi","Mardi","Mercredi","Jeudi","Vendredi","Samedi","Dimanche"))</f>
        <v/>
      </c>
      <c r="C354" s="30" t="n"/>
      <c r="D354" s="30" t="n"/>
      <c r="E354" s="34" t="n"/>
      <c r="F354" s="30" t="n"/>
      <c r="G354" s="30" t="n"/>
      <c r="H354" s="30" t="n"/>
      <c r="I354" s="30" t="n"/>
      <c r="J354" s="30" t="n"/>
    </row>
    <row r="355">
      <c r="A355" s="33" t="n"/>
      <c r="B355" s="29">
        <f>IF(A355="","",CHOOSE(WEEKDAY(A355,2),"Lundi","Mardi","Mercredi","Jeudi","Vendredi","Samedi","Dimanche"))</f>
        <v/>
      </c>
      <c r="C355" s="30" t="n"/>
      <c r="D355" s="30" t="n"/>
      <c r="E355" s="34" t="n"/>
      <c r="F355" s="30" t="n"/>
      <c r="G355" s="30" t="n"/>
      <c r="H355" s="30" t="n"/>
      <c r="I355" s="30" t="n"/>
      <c r="J355" s="30" t="n"/>
    </row>
    <row r="356">
      <c r="A356" s="33" t="n"/>
      <c r="B356" s="29">
        <f>IF(A356="","",CHOOSE(WEEKDAY(A356,2),"Lundi","Mardi","Mercredi","Jeudi","Vendredi","Samedi","Dimanche"))</f>
        <v/>
      </c>
      <c r="C356" s="30" t="n"/>
      <c r="D356" s="30" t="n"/>
      <c r="E356" s="34" t="n"/>
      <c r="F356" s="30" t="n"/>
      <c r="G356" s="30" t="n"/>
      <c r="H356" s="30" t="n"/>
      <c r="I356" s="30" t="n"/>
      <c r="J356" s="30" t="n"/>
    </row>
    <row r="357">
      <c r="A357" s="33" t="n"/>
      <c r="B357" s="29">
        <f>IF(A357="","",CHOOSE(WEEKDAY(A357,2),"Lundi","Mardi","Mercredi","Jeudi","Vendredi","Samedi","Dimanche"))</f>
        <v/>
      </c>
      <c r="C357" s="30" t="n"/>
      <c r="D357" s="30" t="n"/>
      <c r="E357" s="34" t="n"/>
      <c r="F357" s="30" t="n"/>
      <c r="G357" s="30" t="n"/>
      <c r="H357" s="30" t="n"/>
      <c r="I357" s="30" t="n"/>
      <c r="J357" s="30" t="n"/>
    </row>
    <row r="358">
      <c r="A358" s="33" t="n"/>
      <c r="B358" s="29">
        <f>IF(A358="","",CHOOSE(WEEKDAY(A358,2),"Lundi","Mardi","Mercredi","Jeudi","Vendredi","Samedi","Dimanche"))</f>
        <v/>
      </c>
      <c r="C358" s="30" t="n"/>
      <c r="D358" s="30" t="n"/>
      <c r="E358" s="34" t="n"/>
      <c r="F358" s="30" t="n"/>
      <c r="G358" s="30" t="n"/>
      <c r="H358" s="30" t="n"/>
      <c r="I358" s="30" t="n"/>
      <c r="J358" s="30" t="n"/>
    </row>
    <row r="359">
      <c r="A359" s="33" t="n"/>
      <c r="B359" s="29">
        <f>IF(A359="","",CHOOSE(WEEKDAY(A359,2),"Lundi","Mardi","Mercredi","Jeudi","Vendredi","Samedi","Dimanche"))</f>
        <v/>
      </c>
      <c r="C359" s="30" t="n"/>
      <c r="D359" s="30" t="n"/>
      <c r="E359" s="34" t="n"/>
      <c r="F359" s="30" t="n"/>
      <c r="G359" s="30" t="n"/>
      <c r="H359" s="30" t="n"/>
      <c r="I359" s="30" t="n"/>
      <c r="J359" s="30" t="n"/>
    </row>
    <row r="360">
      <c r="A360" s="33" t="n"/>
      <c r="B360" s="29">
        <f>IF(A360="","",CHOOSE(WEEKDAY(A360,2),"Lundi","Mardi","Mercredi","Jeudi","Vendredi","Samedi","Dimanche"))</f>
        <v/>
      </c>
      <c r="C360" s="30" t="n"/>
      <c r="D360" s="30" t="n"/>
      <c r="E360" s="34" t="n"/>
      <c r="F360" s="30" t="n"/>
      <c r="G360" s="30" t="n"/>
      <c r="H360" s="30" t="n"/>
      <c r="I360" s="30" t="n"/>
      <c r="J360" s="30" t="n"/>
    </row>
    <row r="361">
      <c r="A361" s="33" t="n"/>
      <c r="B361" s="29">
        <f>IF(A361="","",CHOOSE(WEEKDAY(A361,2),"Lundi","Mardi","Mercredi","Jeudi","Vendredi","Samedi","Dimanche"))</f>
        <v/>
      </c>
      <c r="C361" s="30" t="n"/>
      <c r="D361" s="30" t="n"/>
      <c r="E361" s="34" t="n"/>
      <c r="F361" s="30" t="n"/>
      <c r="G361" s="30" t="n"/>
      <c r="H361" s="30" t="n"/>
      <c r="I361" s="30" t="n"/>
      <c r="J361" s="30" t="n"/>
    </row>
    <row r="362">
      <c r="A362" s="33" t="n"/>
      <c r="B362" s="29">
        <f>IF(A362="","",CHOOSE(WEEKDAY(A362,2),"Lundi","Mardi","Mercredi","Jeudi","Vendredi","Samedi","Dimanche"))</f>
        <v/>
      </c>
      <c r="C362" s="30" t="n"/>
      <c r="D362" s="30" t="n"/>
      <c r="E362" s="34" t="n"/>
      <c r="F362" s="30" t="n"/>
      <c r="G362" s="30" t="n"/>
      <c r="H362" s="30" t="n"/>
      <c r="I362" s="30" t="n"/>
      <c r="J362" s="30" t="n"/>
    </row>
    <row r="363">
      <c r="A363" s="33" t="n"/>
      <c r="B363" s="29">
        <f>IF(A363="","",CHOOSE(WEEKDAY(A363,2),"Lundi","Mardi","Mercredi","Jeudi","Vendredi","Samedi","Dimanche"))</f>
        <v/>
      </c>
      <c r="C363" s="30" t="n"/>
      <c r="D363" s="30" t="n"/>
      <c r="E363" s="34" t="n"/>
      <c r="F363" s="30" t="n"/>
      <c r="G363" s="30" t="n"/>
      <c r="H363" s="30" t="n"/>
      <c r="I363" s="30" t="n"/>
      <c r="J363" s="30" t="n"/>
    </row>
    <row r="364">
      <c r="A364" s="33" t="n"/>
      <c r="B364" s="29">
        <f>IF(A364="","",CHOOSE(WEEKDAY(A364,2),"Lundi","Mardi","Mercredi","Jeudi","Vendredi","Samedi","Dimanche"))</f>
        <v/>
      </c>
      <c r="C364" s="30" t="n"/>
      <c r="D364" s="30" t="n"/>
      <c r="E364" s="34" t="n"/>
      <c r="F364" s="30" t="n"/>
      <c r="G364" s="30" t="n"/>
      <c r="H364" s="30" t="n"/>
      <c r="I364" s="30" t="n"/>
      <c r="J364" s="30" t="n"/>
    </row>
    <row r="365">
      <c r="A365" s="33" t="n"/>
      <c r="B365" s="29">
        <f>IF(A365="","",CHOOSE(WEEKDAY(A365,2),"Lundi","Mardi","Mercredi","Jeudi","Vendredi","Samedi","Dimanche"))</f>
        <v/>
      </c>
      <c r="C365" s="30" t="n"/>
      <c r="D365" s="30" t="n"/>
      <c r="E365" s="34" t="n"/>
      <c r="F365" s="30" t="n"/>
      <c r="G365" s="30" t="n"/>
      <c r="H365" s="30" t="n"/>
      <c r="I365" s="30" t="n"/>
      <c r="J365" s="30" t="n"/>
    </row>
    <row r="366">
      <c r="A366" s="33" t="n"/>
      <c r="B366" s="29">
        <f>IF(A366="","",CHOOSE(WEEKDAY(A366,2),"Lundi","Mardi","Mercredi","Jeudi","Vendredi","Samedi","Dimanche"))</f>
        <v/>
      </c>
      <c r="C366" s="30" t="n"/>
      <c r="D366" s="30" t="n"/>
      <c r="E366" s="34" t="n"/>
      <c r="F366" s="30" t="n"/>
      <c r="G366" s="30" t="n"/>
      <c r="H366" s="30" t="n"/>
      <c r="I366" s="30" t="n"/>
      <c r="J366" s="30" t="n"/>
    </row>
    <row r="367">
      <c r="A367" s="33" t="n"/>
      <c r="B367" s="29">
        <f>IF(A367="","",CHOOSE(WEEKDAY(A367,2),"Lundi","Mardi","Mercredi","Jeudi","Vendredi","Samedi","Dimanche"))</f>
        <v/>
      </c>
      <c r="C367" s="30" t="n"/>
      <c r="D367" s="30" t="n"/>
      <c r="E367" s="34" t="n"/>
      <c r="F367" s="30" t="n"/>
      <c r="G367" s="30" t="n"/>
      <c r="H367" s="30" t="n"/>
      <c r="I367" s="30" t="n"/>
      <c r="J367" s="30" t="n"/>
    </row>
    <row r="368">
      <c r="A368" s="33" t="n"/>
      <c r="B368" s="29">
        <f>IF(A368="","",CHOOSE(WEEKDAY(A368,2),"Lundi","Mardi","Mercredi","Jeudi","Vendredi","Samedi","Dimanche"))</f>
        <v/>
      </c>
      <c r="C368" s="30" t="n"/>
      <c r="D368" s="30" t="n"/>
      <c r="E368" s="34" t="n"/>
      <c r="F368" s="30" t="n"/>
      <c r="G368" s="30" t="n"/>
      <c r="H368" s="30" t="n"/>
      <c r="I368" s="30" t="n"/>
      <c r="J368" s="30" t="n"/>
    </row>
    <row r="369">
      <c r="A369" s="33" t="n"/>
      <c r="B369" s="29">
        <f>IF(A369="","",CHOOSE(WEEKDAY(A369,2),"Lundi","Mardi","Mercredi","Jeudi","Vendredi","Samedi","Dimanche"))</f>
        <v/>
      </c>
      <c r="C369" s="30" t="n"/>
      <c r="D369" s="30" t="n"/>
      <c r="E369" s="34" t="n"/>
      <c r="F369" s="30" t="n"/>
      <c r="G369" s="30" t="n"/>
      <c r="H369" s="30" t="n"/>
      <c r="I369" s="30" t="n"/>
      <c r="J369" s="30" t="n"/>
    </row>
    <row r="370">
      <c r="A370" s="33" t="n"/>
      <c r="B370" s="29">
        <f>IF(A370="","",CHOOSE(WEEKDAY(A370,2),"Lundi","Mardi","Mercredi","Jeudi","Vendredi","Samedi","Dimanche"))</f>
        <v/>
      </c>
      <c r="C370" s="30" t="n"/>
      <c r="D370" s="30" t="n"/>
      <c r="E370" s="34" t="n"/>
      <c r="F370" s="30" t="n"/>
      <c r="G370" s="30" t="n"/>
      <c r="H370" s="30" t="n"/>
      <c r="I370" s="30" t="n"/>
      <c r="J370" s="30" t="n"/>
    </row>
    <row r="371">
      <c r="A371" s="33" t="n"/>
      <c r="B371" s="29">
        <f>IF(A371="","",CHOOSE(WEEKDAY(A371,2),"Lundi","Mardi","Mercredi","Jeudi","Vendredi","Samedi","Dimanche"))</f>
        <v/>
      </c>
      <c r="C371" s="30" t="n"/>
      <c r="D371" s="30" t="n"/>
      <c r="E371" s="34" t="n"/>
      <c r="F371" s="30" t="n"/>
      <c r="G371" s="30" t="n"/>
      <c r="H371" s="30" t="n"/>
      <c r="I371" s="30" t="n"/>
      <c r="J371" s="30" t="n"/>
    </row>
    <row r="372">
      <c r="A372" s="33" t="n"/>
      <c r="B372" s="29">
        <f>IF(A372="","",CHOOSE(WEEKDAY(A372,2),"Lundi","Mardi","Mercredi","Jeudi","Vendredi","Samedi","Dimanche"))</f>
        <v/>
      </c>
      <c r="C372" s="30" t="n"/>
      <c r="D372" s="30" t="n"/>
      <c r="E372" s="34" t="n"/>
      <c r="F372" s="30" t="n"/>
      <c r="G372" s="30" t="n"/>
      <c r="H372" s="30" t="n"/>
      <c r="I372" s="30" t="n"/>
      <c r="J372" s="30" t="n"/>
    </row>
    <row r="373">
      <c r="A373" s="33" t="n"/>
      <c r="B373" s="29">
        <f>IF(A373="","",CHOOSE(WEEKDAY(A373,2),"Lundi","Mardi","Mercredi","Jeudi","Vendredi","Samedi","Dimanche"))</f>
        <v/>
      </c>
      <c r="C373" s="30" t="n"/>
      <c r="D373" s="30" t="n"/>
      <c r="E373" s="34" t="n"/>
      <c r="F373" s="30" t="n"/>
      <c r="G373" s="30" t="n"/>
      <c r="H373" s="30" t="n"/>
      <c r="I373" s="30" t="n"/>
      <c r="J373" s="30" t="n"/>
    </row>
    <row r="374">
      <c r="A374" s="33" t="n"/>
      <c r="B374" s="29">
        <f>IF(A374="","",CHOOSE(WEEKDAY(A374,2),"Lundi","Mardi","Mercredi","Jeudi","Vendredi","Samedi","Dimanche"))</f>
        <v/>
      </c>
      <c r="C374" s="30" t="n"/>
      <c r="D374" s="30" t="n"/>
      <c r="E374" s="34" t="n"/>
      <c r="F374" s="30" t="n"/>
      <c r="G374" s="30" t="n"/>
      <c r="H374" s="30" t="n"/>
      <c r="I374" s="30" t="n"/>
      <c r="J374" s="30" t="n"/>
    </row>
    <row r="375">
      <c r="A375" s="33" t="n"/>
      <c r="B375" s="29">
        <f>IF(A375="","",CHOOSE(WEEKDAY(A375,2),"Lundi","Mardi","Mercredi","Jeudi","Vendredi","Samedi","Dimanche"))</f>
        <v/>
      </c>
      <c r="C375" s="30" t="n"/>
      <c r="D375" s="30" t="n"/>
      <c r="E375" s="34" t="n"/>
      <c r="F375" s="30" t="n"/>
      <c r="G375" s="30" t="n"/>
      <c r="H375" s="30" t="n"/>
      <c r="I375" s="30" t="n"/>
      <c r="J375" s="30" t="n"/>
    </row>
    <row r="376">
      <c r="A376" s="33" t="n"/>
      <c r="B376" s="29">
        <f>IF(A376="","",CHOOSE(WEEKDAY(A376,2),"Lundi","Mardi","Mercredi","Jeudi","Vendredi","Samedi","Dimanche"))</f>
        <v/>
      </c>
      <c r="C376" s="30" t="n"/>
      <c r="D376" s="30" t="n"/>
      <c r="E376" s="34" t="n"/>
      <c r="F376" s="30" t="n"/>
      <c r="G376" s="30" t="n"/>
      <c r="H376" s="30" t="n"/>
      <c r="I376" s="30" t="n"/>
      <c r="J376" s="30" t="n"/>
    </row>
    <row r="377">
      <c r="A377" s="33" t="n"/>
      <c r="B377" s="29">
        <f>IF(A377="","",CHOOSE(WEEKDAY(A377,2),"Lundi","Mardi","Mercredi","Jeudi","Vendredi","Samedi","Dimanche"))</f>
        <v/>
      </c>
      <c r="C377" s="30" t="n"/>
      <c r="D377" s="30" t="n"/>
      <c r="E377" s="34" t="n"/>
      <c r="F377" s="30" t="n"/>
      <c r="G377" s="30" t="n"/>
      <c r="H377" s="30" t="n"/>
      <c r="I377" s="30" t="n"/>
      <c r="J377" s="30" t="n"/>
    </row>
    <row r="378">
      <c r="A378" s="33" t="n"/>
      <c r="B378" s="29">
        <f>IF(A378="","",CHOOSE(WEEKDAY(A378,2),"Lundi","Mardi","Mercredi","Jeudi","Vendredi","Samedi","Dimanche"))</f>
        <v/>
      </c>
      <c r="C378" s="30" t="n"/>
      <c r="D378" s="30" t="n"/>
      <c r="E378" s="34" t="n"/>
      <c r="F378" s="30" t="n"/>
      <c r="G378" s="30" t="n"/>
      <c r="H378" s="30" t="n"/>
      <c r="I378" s="30" t="n"/>
      <c r="J378" s="30" t="n"/>
    </row>
    <row r="379">
      <c r="A379" s="33" t="n"/>
      <c r="B379" s="29">
        <f>IF(A379="","",CHOOSE(WEEKDAY(A379,2),"Lundi","Mardi","Mercredi","Jeudi","Vendredi","Samedi","Dimanche"))</f>
        <v/>
      </c>
      <c r="C379" s="30" t="n"/>
      <c r="D379" s="30" t="n"/>
      <c r="E379" s="34" t="n"/>
      <c r="F379" s="30" t="n"/>
      <c r="G379" s="30" t="n"/>
      <c r="H379" s="30" t="n"/>
      <c r="I379" s="30" t="n"/>
      <c r="J379" s="30" t="n"/>
    </row>
    <row r="380">
      <c r="A380" s="33" t="n"/>
      <c r="B380" s="29">
        <f>IF(A380="","",CHOOSE(WEEKDAY(A380,2),"Lundi","Mardi","Mercredi","Jeudi","Vendredi","Samedi","Dimanche"))</f>
        <v/>
      </c>
      <c r="C380" s="30" t="n"/>
      <c r="D380" s="30" t="n"/>
      <c r="E380" s="34" t="n"/>
      <c r="F380" s="30" t="n"/>
      <c r="G380" s="30" t="n"/>
      <c r="H380" s="30" t="n"/>
      <c r="I380" s="30" t="n"/>
      <c r="J380" s="30" t="n"/>
    </row>
    <row r="381">
      <c r="A381" s="33" t="n"/>
      <c r="B381" s="29">
        <f>IF(A381="","",CHOOSE(WEEKDAY(A381,2),"Lundi","Mardi","Mercredi","Jeudi","Vendredi","Samedi","Dimanche"))</f>
        <v/>
      </c>
      <c r="C381" s="30" t="n"/>
      <c r="D381" s="30" t="n"/>
      <c r="E381" s="34" t="n"/>
      <c r="F381" s="30" t="n"/>
      <c r="G381" s="30" t="n"/>
      <c r="H381" s="30" t="n"/>
      <c r="I381" s="30" t="n"/>
      <c r="J381" s="30" t="n"/>
    </row>
    <row r="382">
      <c r="A382" s="33" t="n"/>
      <c r="B382" s="29">
        <f>IF(A382="","",CHOOSE(WEEKDAY(A382,2),"Lundi","Mardi","Mercredi","Jeudi","Vendredi","Samedi","Dimanche"))</f>
        <v/>
      </c>
      <c r="C382" s="30" t="n"/>
      <c r="D382" s="30" t="n"/>
      <c r="E382" s="34" t="n"/>
      <c r="F382" s="30" t="n"/>
      <c r="G382" s="30" t="n"/>
      <c r="H382" s="30" t="n"/>
      <c r="I382" s="30" t="n"/>
      <c r="J382" s="30" t="n"/>
    </row>
    <row r="383">
      <c r="A383" s="33" t="n"/>
      <c r="B383" s="29">
        <f>IF(A383="","",CHOOSE(WEEKDAY(A383,2),"Lundi","Mardi","Mercredi","Jeudi","Vendredi","Samedi","Dimanche"))</f>
        <v/>
      </c>
      <c r="C383" s="30" t="n"/>
      <c r="D383" s="30" t="n"/>
      <c r="E383" s="34" t="n"/>
      <c r="F383" s="30" t="n"/>
      <c r="G383" s="30" t="n"/>
      <c r="H383" s="30" t="n"/>
      <c r="I383" s="30" t="n"/>
      <c r="J383" s="30" t="n"/>
    </row>
    <row r="384">
      <c r="A384" s="33" t="n"/>
      <c r="B384" s="29">
        <f>IF(A384="","",CHOOSE(WEEKDAY(A384,2),"Lundi","Mardi","Mercredi","Jeudi","Vendredi","Samedi","Dimanche"))</f>
        <v/>
      </c>
      <c r="C384" s="30" t="n"/>
      <c r="D384" s="30" t="n"/>
      <c r="E384" s="34" t="n"/>
      <c r="F384" s="30" t="n"/>
      <c r="G384" s="30" t="n"/>
      <c r="H384" s="30" t="n"/>
      <c r="I384" s="30" t="n"/>
      <c r="J384" s="30" t="n"/>
    </row>
    <row r="385">
      <c r="A385" s="33" t="n"/>
      <c r="B385" s="29">
        <f>IF(A385="","",CHOOSE(WEEKDAY(A385,2),"Lundi","Mardi","Mercredi","Jeudi","Vendredi","Samedi","Dimanche"))</f>
        <v/>
      </c>
      <c r="C385" s="30" t="n"/>
      <c r="D385" s="30" t="n"/>
      <c r="E385" s="34" t="n"/>
      <c r="F385" s="30" t="n"/>
      <c r="G385" s="30" t="n"/>
      <c r="H385" s="30" t="n"/>
      <c r="I385" s="30" t="n"/>
      <c r="J385" s="30" t="n"/>
    </row>
    <row r="386">
      <c r="A386" s="33" t="n"/>
      <c r="B386" s="29">
        <f>IF(A386="","",CHOOSE(WEEKDAY(A386,2),"Lundi","Mardi","Mercredi","Jeudi","Vendredi","Samedi","Dimanche"))</f>
        <v/>
      </c>
      <c r="C386" s="30" t="n"/>
      <c r="D386" s="30" t="n"/>
      <c r="E386" s="34" t="n"/>
      <c r="F386" s="30" t="n"/>
      <c r="G386" s="30" t="n"/>
      <c r="H386" s="30" t="n"/>
      <c r="I386" s="30" t="n"/>
      <c r="J386" s="30" t="n"/>
    </row>
    <row r="387">
      <c r="A387" s="33" t="n"/>
      <c r="B387" s="29">
        <f>IF(A387="","",CHOOSE(WEEKDAY(A387,2),"Lundi","Mardi","Mercredi","Jeudi","Vendredi","Samedi","Dimanche"))</f>
        <v/>
      </c>
      <c r="C387" s="30" t="n"/>
      <c r="D387" s="30" t="n"/>
      <c r="E387" s="34" t="n"/>
      <c r="F387" s="30" t="n"/>
      <c r="G387" s="30" t="n"/>
      <c r="H387" s="30" t="n"/>
      <c r="I387" s="30" t="n"/>
      <c r="J387" s="30" t="n"/>
    </row>
    <row r="388">
      <c r="A388" s="33" t="n"/>
      <c r="B388" s="29">
        <f>IF(A388="","",CHOOSE(WEEKDAY(A388,2),"Lundi","Mardi","Mercredi","Jeudi","Vendredi","Samedi","Dimanche"))</f>
        <v/>
      </c>
      <c r="C388" s="30" t="n"/>
      <c r="D388" s="30" t="n"/>
      <c r="E388" s="34" t="n"/>
      <c r="F388" s="30" t="n"/>
      <c r="G388" s="30" t="n"/>
      <c r="H388" s="30" t="n"/>
      <c r="I388" s="30" t="n"/>
      <c r="J388" s="30" t="n"/>
    </row>
    <row r="389">
      <c r="A389" s="33" t="n"/>
      <c r="B389" s="29">
        <f>IF(A389="","",CHOOSE(WEEKDAY(A389,2),"Lundi","Mardi","Mercredi","Jeudi","Vendredi","Samedi","Dimanche"))</f>
        <v/>
      </c>
      <c r="C389" s="30" t="n"/>
      <c r="D389" s="30" t="n"/>
      <c r="E389" s="34" t="n"/>
      <c r="F389" s="30" t="n"/>
      <c r="G389" s="30" t="n"/>
      <c r="H389" s="30" t="n"/>
      <c r="I389" s="30" t="n"/>
      <c r="J389" s="30" t="n"/>
    </row>
    <row r="390">
      <c r="A390" s="33" t="n"/>
      <c r="B390" s="29">
        <f>IF(A390="","",CHOOSE(WEEKDAY(A390,2),"Lundi","Mardi","Mercredi","Jeudi","Vendredi","Samedi","Dimanche"))</f>
        <v/>
      </c>
      <c r="C390" s="30" t="n"/>
      <c r="D390" s="30" t="n"/>
      <c r="E390" s="34" t="n"/>
      <c r="F390" s="30" t="n"/>
      <c r="G390" s="30" t="n"/>
      <c r="H390" s="30" t="n"/>
      <c r="I390" s="30" t="n"/>
      <c r="J390" s="30" t="n"/>
    </row>
    <row r="391">
      <c r="A391" s="33" t="n"/>
      <c r="B391" s="29">
        <f>IF(A391="","",CHOOSE(WEEKDAY(A391,2),"Lundi","Mardi","Mercredi","Jeudi","Vendredi","Samedi","Dimanche"))</f>
        <v/>
      </c>
      <c r="C391" s="30" t="n"/>
      <c r="D391" s="30" t="n"/>
      <c r="E391" s="34" t="n"/>
      <c r="F391" s="30" t="n"/>
      <c r="G391" s="30" t="n"/>
      <c r="H391" s="30" t="n"/>
      <c r="I391" s="30" t="n"/>
      <c r="J391" s="30" t="n"/>
    </row>
    <row r="392">
      <c r="A392" s="33" t="n"/>
      <c r="B392" s="29">
        <f>IF(A392="","",CHOOSE(WEEKDAY(A392,2),"Lundi","Mardi","Mercredi","Jeudi","Vendredi","Samedi","Dimanche"))</f>
        <v/>
      </c>
      <c r="C392" s="30" t="n"/>
      <c r="D392" s="30" t="n"/>
      <c r="E392" s="34" t="n"/>
      <c r="F392" s="30" t="n"/>
      <c r="G392" s="30" t="n"/>
      <c r="H392" s="30" t="n"/>
      <c r="I392" s="30" t="n"/>
      <c r="J392" s="30" t="n"/>
    </row>
    <row r="393">
      <c r="A393" s="33" t="n"/>
      <c r="B393" s="29">
        <f>IF(A393="","",CHOOSE(WEEKDAY(A393,2),"Lundi","Mardi","Mercredi","Jeudi","Vendredi","Samedi","Dimanche"))</f>
        <v/>
      </c>
      <c r="C393" s="30" t="n"/>
      <c r="D393" s="30" t="n"/>
      <c r="E393" s="34" t="n"/>
      <c r="F393" s="30" t="n"/>
      <c r="G393" s="30" t="n"/>
      <c r="H393" s="30" t="n"/>
      <c r="I393" s="30" t="n"/>
      <c r="J393" s="30" t="n"/>
    </row>
    <row r="394">
      <c r="A394" s="33" t="n"/>
      <c r="B394" s="29">
        <f>IF(A394="","",CHOOSE(WEEKDAY(A394,2),"Lundi","Mardi","Mercredi","Jeudi","Vendredi","Samedi","Dimanche"))</f>
        <v/>
      </c>
      <c r="C394" s="30" t="n"/>
      <c r="D394" s="30" t="n"/>
      <c r="E394" s="34" t="n"/>
      <c r="F394" s="30" t="n"/>
      <c r="G394" s="30" t="n"/>
      <c r="H394" s="30" t="n"/>
      <c r="I394" s="30" t="n"/>
      <c r="J394" s="30" t="n"/>
    </row>
    <row r="395">
      <c r="A395" s="33" t="n"/>
      <c r="B395" s="29">
        <f>IF(A395="","",CHOOSE(WEEKDAY(A395,2),"Lundi","Mardi","Mercredi","Jeudi","Vendredi","Samedi","Dimanche"))</f>
        <v/>
      </c>
      <c r="C395" s="30" t="n"/>
      <c r="D395" s="30" t="n"/>
      <c r="E395" s="34" t="n"/>
      <c r="F395" s="30" t="n"/>
      <c r="G395" s="30" t="n"/>
      <c r="H395" s="30" t="n"/>
      <c r="I395" s="30" t="n"/>
      <c r="J395" s="30" t="n"/>
    </row>
    <row r="396">
      <c r="A396" s="33" t="n"/>
      <c r="B396" s="29">
        <f>IF(A396="","",CHOOSE(WEEKDAY(A396,2),"Lundi","Mardi","Mercredi","Jeudi","Vendredi","Samedi","Dimanche"))</f>
        <v/>
      </c>
      <c r="C396" s="30" t="n"/>
      <c r="D396" s="30" t="n"/>
      <c r="E396" s="34" t="n"/>
      <c r="F396" s="30" t="n"/>
      <c r="G396" s="30" t="n"/>
      <c r="H396" s="30" t="n"/>
      <c r="I396" s="30" t="n"/>
      <c r="J396" s="30" t="n"/>
    </row>
    <row r="397">
      <c r="A397" s="33" t="n"/>
      <c r="B397" s="29">
        <f>IF(A397="","",CHOOSE(WEEKDAY(A397,2),"Lundi","Mardi","Mercredi","Jeudi","Vendredi","Samedi","Dimanche"))</f>
        <v/>
      </c>
      <c r="C397" s="30" t="n"/>
      <c r="D397" s="30" t="n"/>
      <c r="E397" s="34" t="n"/>
      <c r="F397" s="30" t="n"/>
      <c r="G397" s="30" t="n"/>
      <c r="H397" s="30" t="n"/>
      <c r="I397" s="30" t="n"/>
      <c r="J397" s="30" t="n"/>
    </row>
    <row r="398">
      <c r="A398" s="33" t="n"/>
      <c r="B398" s="29">
        <f>IF(A398="","",CHOOSE(WEEKDAY(A398,2),"Lundi","Mardi","Mercredi","Jeudi","Vendredi","Samedi","Dimanche"))</f>
        <v/>
      </c>
      <c r="C398" s="30" t="n"/>
      <c r="D398" s="30" t="n"/>
      <c r="E398" s="34" t="n"/>
      <c r="F398" s="30" t="n"/>
      <c r="G398" s="30" t="n"/>
      <c r="H398" s="30" t="n"/>
      <c r="I398" s="30" t="n"/>
      <c r="J398" s="30" t="n"/>
    </row>
    <row r="399">
      <c r="A399" s="33" t="n"/>
      <c r="B399" s="29">
        <f>IF(A399="","",CHOOSE(WEEKDAY(A399,2),"Lundi","Mardi","Mercredi","Jeudi","Vendredi","Samedi","Dimanche"))</f>
        <v/>
      </c>
      <c r="C399" s="30" t="n"/>
      <c r="D399" s="30" t="n"/>
      <c r="E399" s="34" t="n"/>
      <c r="F399" s="30" t="n"/>
      <c r="G399" s="30" t="n"/>
      <c r="H399" s="30" t="n"/>
      <c r="I399" s="30" t="n"/>
      <c r="J399" s="30" t="n"/>
    </row>
    <row r="400">
      <c r="A400" s="33" t="n"/>
      <c r="B400" s="29">
        <f>IF(A400="","",CHOOSE(WEEKDAY(A400,2),"Lundi","Mardi","Mercredi","Jeudi","Vendredi","Samedi","Dimanche"))</f>
        <v/>
      </c>
      <c r="C400" s="30" t="n"/>
      <c r="D400" s="30" t="n"/>
      <c r="E400" s="34" t="n"/>
      <c r="F400" s="30" t="n"/>
      <c r="G400" s="30" t="n"/>
      <c r="H400" s="30" t="n"/>
      <c r="I400" s="30" t="n"/>
      <c r="J400" s="30" t="n"/>
    </row>
    <row r="401">
      <c r="A401" s="33" t="n"/>
      <c r="B401" s="29">
        <f>IF(A401="","",CHOOSE(WEEKDAY(A401,2),"Lundi","Mardi","Mercredi","Jeudi","Vendredi","Samedi","Dimanche"))</f>
        <v/>
      </c>
      <c r="C401" s="30" t="n"/>
      <c r="D401" s="30" t="n"/>
      <c r="E401" s="34" t="n"/>
      <c r="F401" s="30" t="n"/>
      <c r="G401" s="30" t="n"/>
      <c r="H401" s="30" t="n"/>
      <c r="I401" s="30" t="n"/>
      <c r="J401" s="30" t="n"/>
    </row>
  </sheetData>
  <autoFilter ref="A1:J401"/>
  <conditionalFormatting sqref="A2:J401">
    <cfRule type="expression" priority="1" dxfId="0">
      <formula>$I2="Problème"</formula>
    </cfRule>
  </conditionalFormatting>
  <conditionalFormatting sqref="I2:I401">
    <cfRule type="expression" priority="2" dxfId="1">
      <formula>$I2="Fait"</formula>
    </cfRule>
  </conditionalFormatting>
  <dataValidations count="4">
    <dataValidation sqref="C2:C401" showDropDown="0" showInputMessage="0" showErrorMessage="0" allowBlank="1" type="list">
      <formula1>=Logements!$A$2:$A$60</formula1>
    </dataValidation>
    <dataValidation sqref="G2:G401" showDropDown="0" showInputMessage="0" showErrorMessage="0" allowBlank="1" type="list">
      <formula1>=Prestataires!$A$2:$A$40</formula1>
    </dataValidation>
    <dataValidation sqref="D2:D401" showDropDown="0" showInputMessage="0" showErrorMessage="0" allowBlank="1" type="list">
      <formula1>"Arrivée,Départ,Rotation"</formula1>
    </dataValidation>
    <dataValidation sqref="I2:I401" showDropDown="0" showInputMessage="0" showErrorMessage="0" allowBlank="1" type="list">
      <formula1>"À faire,Fait,Problème"</formula1>
    </dataValidation>
  </dataValidations>
  <hyperlinks>
    <hyperlink ref="K1" location="'Accueil'!A1" display="← Accueil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F2625"/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1" customWidth="1" min="4" max="4"/>
    <col width="17" customWidth="1" min="5" max="5"/>
    <col width="17" customWidth="1" min="6" max="6"/>
    <col width="22" customWidth="1" min="7" max="7"/>
    <col width="12" customWidth="1" min="8" max="8"/>
  </cols>
  <sheetData>
    <row r="1" ht="30" customHeight="1">
      <c r="A1" s="27" t="inlineStr">
        <is>
          <t>Logement</t>
        </is>
      </c>
      <c r="B1" s="27" t="inlineStr">
        <is>
          <t>Parures de lit</t>
        </is>
      </c>
      <c r="C1" s="27" t="inlineStr">
        <is>
          <t>Serviettes (jeux)</t>
        </is>
      </c>
      <c r="D1" s="27" t="inlineStr">
        <is>
          <t>Torchons</t>
        </is>
      </c>
      <c r="E1" s="27" t="inlineStr">
        <is>
          <t>Kits consommables</t>
        </is>
      </c>
      <c r="F1" s="27" t="inlineStr">
        <is>
          <t>Seuil mini (parures)</t>
        </is>
      </c>
      <c r="G1" s="27" t="inlineStr">
        <is>
          <t>Alerte</t>
        </is>
      </c>
      <c r="H1" s="28" t="inlineStr">
        <is>
          <t>← Accueil</t>
        </is>
      </c>
    </row>
    <row r="2">
      <c r="A2" s="29">
        <f>IF(Logements!A2="","",Logements!A2)</f>
        <v/>
      </c>
      <c r="B2" s="30" t="n">
        <v>3</v>
      </c>
      <c r="C2" s="30" t="n">
        <v>4</v>
      </c>
      <c r="D2" s="30" t="n">
        <v>4</v>
      </c>
      <c r="E2" s="30" t="n">
        <v>2</v>
      </c>
      <c r="F2" s="30" t="n">
        <v>2</v>
      </c>
      <c r="G2" s="29">
        <f>IF(OR(A2="",F2=""),"",IF(B2&lt;F2,"⚠ À réassortir","OK"))</f>
        <v/>
      </c>
    </row>
    <row r="3">
      <c r="A3" s="29">
        <f>IF(Logements!A3="","",Logements!A3)</f>
        <v/>
      </c>
      <c r="B3" s="30" t="n">
        <v>1</v>
      </c>
      <c r="C3" s="30" t="n">
        <v>5</v>
      </c>
      <c r="D3" s="30" t="n">
        <v>3</v>
      </c>
      <c r="E3" s="30" t="n">
        <v>1</v>
      </c>
      <c r="F3" s="30" t="n">
        <v>2</v>
      </c>
      <c r="G3" s="29">
        <f>IF(OR(A3="",F3=""),"",IF(B3&lt;F3,"⚠ À réassortir","OK"))</f>
        <v/>
      </c>
    </row>
    <row r="4">
      <c r="A4" s="29">
        <f>IF(Logements!A4="","",Logements!A4)</f>
        <v/>
      </c>
      <c r="B4" s="30" t="n"/>
      <c r="C4" s="30" t="n"/>
      <c r="D4" s="30" t="n"/>
      <c r="E4" s="30" t="n"/>
      <c r="F4" s="30" t="n"/>
      <c r="G4" s="29">
        <f>IF(OR(A4="",F4=""),"",IF(B4&lt;F4,"⚠ À réassortir","OK"))</f>
        <v/>
      </c>
    </row>
    <row r="5">
      <c r="A5" s="29">
        <f>IF(Logements!A5="","",Logements!A5)</f>
        <v/>
      </c>
      <c r="B5" s="30" t="n"/>
      <c r="C5" s="30" t="n"/>
      <c r="D5" s="30" t="n"/>
      <c r="E5" s="30" t="n"/>
      <c r="F5" s="30" t="n"/>
      <c r="G5" s="29">
        <f>IF(OR(A5="",F5=""),"",IF(B5&lt;F5,"⚠ À réassortir","OK"))</f>
        <v/>
      </c>
    </row>
    <row r="6">
      <c r="A6" s="29">
        <f>IF(Logements!A6="","",Logements!A6)</f>
        <v/>
      </c>
      <c r="B6" s="30" t="n"/>
      <c r="C6" s="30" t="n"/>
      <c r="D6" s="30" t="n"/>
      <c r="E6" s="30" t="n"/>
      <c r="F6" s="30" t="n"/>
      <c r="G6" s="29">
        <f>IF(OR(A6="",F6=""),"",IF(B6&lt;F6,"⚠ À réassortir","OK"))</f>
        <v/>
      </c>
    </row>
    <row r="7">
      <c r="A7" s="29">
        <f>IF(Logements!A7="","",Logements!A7)</f>
        <v/>
      </c>
      <c r="B7" s="30" t="n"/>
      <c r="C7" s="30" t="n"/>
      <c r="D7" s="30" t="n"/>
      <c r="E7" s="30" t="n"/>
      <c r="F7" s="30" t="n"/>
      <c r="G7" s="29">
        <f>IF(OR(A7="",F7=""),"",IF(B7&lt;F7,"⚠ À réassortir","OK"))</f>
        <v/>
      </c>
    </row>
    <row r="8">
      <c r="A8" s="29">
        <f>IF(Logements!A8="","",Logements!A8)</f>
        <v/>
      </c>
      <c r="B8" s="30" t="n"/>
      <c r="C8" s="30" t="n"/>
      <c r="D8" s="30" t="n"/>
      <c r="E8" s="30" t="n"/>
      <c r="F8" s="30" t="n"/>
      <c r="G8" s="29">
        <f>IF(OR(A8="",F8=""),"",IF(B8&lt;F8,"⚠ À réassortir","OK"))</f>
        <v/>
      </c>
    </row>
    <row r="9">
      <c r="A9" s="29">
        <f>IF(Logements!A9="","",Logements!A9)</f>
        <v/>
      </c>
      <c r="B9" s="30" t="n"/>
      <c r="C9" s="30" t="n"/>
      <c r="D9" s="30" t="n"/>
      <c r="E9" s="30" t="n"/>
      <c r="F9" s="30" t="n"/>
      <c r="G9" s="29">
        <f>IF(OR(A9="",F9=""),"",IF(B9&lt;F9,"⚠ À réassortir","OK"))</f>
        <v/>
      </c>
    </row>
    <row r="10">
      <c r="A10" s="29">
        <f>IF(Logements!A10="","",Logements!A10)</f>
        <v/>
      </c>
      <c r="B10" s="30" t="n"/>
      <c r="C10" s="30" t="n"/>
      <c r="D10" s="30" t="n"/>
      <c r="E10" s="30" t="n"/>
      <c r="F10" s="30" t="n"/>
      <c r="G10" s="29">
        <f>IF(OR(A10="",F10=""),"",IF(B10&lt;F10,"⚠ À réassortir","OK"))</f>
        <v/>
      </c>
    </row>
    <row r="11">
      <c r="A11" s="29">
        <f>IF(Logements!A11="","",Logements!A11)</f>
        <v/>
      </c>
      <c r="B11" s="30" t="n"/>
      <c r="C11" s="30" t="n"/>
      <c r="D11" s="30" t="n"/>
      <c r="E11" s="30" t="n"/>
      <c r="F11" s="30" t="n"/>
      <c r="G11" s="29">
        <f>IF(OR(A11="",F11=""),"",IF(B11&lt;F11,"⚠ À réassortir","OK"))</f>
        <v/>
      </c>
    </row>
    <row r="12">
      <c r="A12" s="29">
        <f>IF(Logements!A12="","",Logements!A12)</f>
        <v/>
      </c>
      <c r="B12" s="30" t="n"/>
      <c r="C12" s="30" t="n"/>
      <c r="D12" s="30" t="n"/>
      <c r="E12" s="30" t="n"/>
      <c r="F12" s="30" t="n"/>
      <c r="G12" s="29">
        <f>IF(OR(A12="",F12=""),"",IF(B12&lt;F12,"⚠ À réassortir","OK"))</f>
        <v/>
      </c>
    </row>
    <row r="13">
      <c r="A13" s="29">
        <f>IF(Logements!A13="","",Logements!A13)</f>
        <v/>
      </c>
      <c r="B13" s="30" t="n"/>
      <c r="C13" s="30" t="n"/>
      <c r="D13" s="30" t="n"/>
      <c r="E13" s="30" t="n"/>
      <c r="F13" s="30" t="n"/>
      <c r="G13" s="29">
        <f>IF(OR(A13="",F13=""),"",IF(B13&lt;F13,"⚠ À réassortir","OK"))</f>
        <v/>
      </c>
    </row>
    <row r="14">
      <c r="A14" s="29">
        <f>IF(Logements!A14="","",Logements!A14)</f>
        <v/>
      </c>
      <c r="B14" s="30" t="n"/>
      <c r="C14" s="30" t="n"/>
      <c r="D14" s="30" t="n"/>
      <c r="E14" s="30" t="n"/>
      <c r="F14" s="30" t="n"/>
      <c r="G14" s="29">
        <f>IF(OR(A14="",F14=""),"",IF(B14&lt;F14,"⚠ À réassortir","OK"))</f>
        <v/>
      </c>
    </row>
    <row r="15">
      <c r="A15" s="29">
        <f>IF(Logements!A15="","",Logements!A15)</f>
        <v/>
      </c>
      <c r="B15" s="30" t="n"/>
      <c r="C15" s="30" t="n"/>
      <c r="D15" s="30" t="n"/>
      <c r="E15" s="30" t="n"/>
      <c r="F15" s="30" t="n"/>
      <c r="G15" s="29">
        <f>IF(OR(A15="",F15=""),"",IF(B15&lt;F15,"⚠ À réassortir","OK"))</f>
        <v/>
      </c>
    </row>
    <row r="16">
      <c r="A16" s="29">
        <f>IF(Logements!A16="","",Logements!A16)</f>
        <v/>
      </c>
      <c r="B16" s="30" t="n"/>
      <c r="C16" s="30" t="n"/>
      <c r="D16" s="30" t="n"/>
      <c r="E16" s="30" t="n"/>
      <c r="F16" s="30" t="n"/>
      <c r="G16" s="29">
        <f>IF(OR(A16="",F16=""),"",IF(B16&lt;F16,"⚠ À réassortir","OK"))</f>
        <v/>
      </c>
    </row>
    <row r="17">
      <c r="A17" s="29">
        <f>IF(Logements!A17="","",Logements!A17)</f>
        <v/>
      </c>
      <c r="B17" s="30" t="n"/>
      <c r="C17" s="30" t="n"/>
      <c r="D17" s="30" t="n"/>
      <c r="E17" s="30" t="n"/>
      <c r="F17" s="30" t="n"/>
      <c r="G17" s="29">
        <f>IF(OR(A17="",F17=""),"",IF(B17&lt;F17,"⚠ À réassortir","OK"))</f>
        <v/>
      </c>
    </row>
    <row r="18">
      <c r="A18" s="29">
        <f>IF(Logements!A18="","",Logements!A18)</f>
        <v/>
      </c>
      <c r="B18" s="30" t="n"/>
      <c r="C18" s="30" t="n"/>
      <c r="D18" s="30" t="n"/>
      <c r="E18" s="30" t="n"/>
      <c r="F18" s="30" t="n"/>
      <c r="G18" s="29">
        <f>IF(OR(A18="",F18=""),"",IF(B18&lt;F18,"⚠ À réassortir","OK"))</f>
        <v/>
      </c>
    </row>
    <row r="19">
      <c r="A19" s="29">
        <f>IF(Logements!A19="","",Logements!A19)</f>
        <v/>
      </c>
      <c r="B19" s="30" t="n"/>
      <c r="C19" s="30" t="n"/>
      <c r="D19" s="30" t="n"/>
      <c r="E19" s="30" t="n"/>
      <c r="F19" s="30" t="n"/>
      <c r="G19" s="29">
        <f>IF(OR(A19="",F19=""),"",IF(B19&lt;F19,"⚠ À réassortir","OK"))</f>
        <v/>
      </c>
    </row>
    <row r="20">
      <c r="A20" s="29">
        <f>IF(Logements!A20="","",Logements!A20)</f>
        <v/>
      </c>
      <c r="B20" s="30" t="n"/>
      <c r="C20" s="30" t="n"/>
      <c r="D20" s="30" t="n"/>
      <c r="E20" s="30" t="n"/>
      <c r="F20" s="30" t="n"/>
      <c r="G20" s="29">
        <f>IF(OR(A20="",F20=""),"",IF(B20&lt;F20,"⚠ À réassortir","OK"))</f>
        <v/>
      </c>
    </row>
    <row r="21">
      <c r="A21" s="29">
        <f>IF(Logements!A21="","",Logements!A21)</f>
        <v/>
      </c>
      <c r="B21" s="30" t="n"/>
      <c r="C21" s="30" t="n"/>
      <c r="D21" s="30" t="n"/>
      <c r="E21" s="30" t="n"/>
      <c r="F21" s="30" t="n"/>
      <c r="G21" s="29">
        <f>IF(OR(A21="",F21=""),"",IF(B21&lt;F21,"⚠ À réassortir","OK"))</f>
        <v/>
      </c>
    </row>
    <row r="22">
      <c r="A22" s="29">
        <f>IF(Logements!A22="","",Logements!A22)</f>
        <v/>
      </c>
      <c r="B22" s="30" t="n"/>
      <c r="C22" s="30" t="n"/>
      <c r="D22" s="30" t="n"/>
      <c r="E22" s="30" t="n"/>
      <c r="F22" s="30" t="n"/>
      <c r="G22" s="29">
        <f>IF(OR(A22="",F22=""),"",IF(B22&lt;F22,"⚠ À réassortir","OK"))</f>
        <v/>
      </c>
    </row>
    <row r="23">
      <c r="A23" s="29">
        <f>IF(Logements!A23="","",Logements!A23)</f>
        <v/>
      </c>
      <c r="B23" s="30" t="n"/>
      <c r="C23" s="30" t="n"/>
      <c r="D23" s="30" t="n"/>
      <c r="E23" s="30" t="n"/>
      <c r="F23" s="30" t="n"/>
      <c r="G23" s="29">
        <f>IF(OR(A23="",F23=""),"",IF(B23&lt;F23,"⚠ À réassortir","OK"))</f>
        <v/>
      </c>
    </row>
    <row r="24">
      <c r="A24" s="29">
        <f>IF(Logements!A24="","",Logements!A24)</f>
        <v/>
      </c>
      <c r="B24" s="30" t="n"/>
      <c r="C24" s="30" t="n"/>
      <c r="D24" s="30" t="n"/>
      <c r="E24" s="30" t="n"/>
      <c r="F24" s="30" t="n"/>
      <c r="G24" s="29">
        <f>IF(OR(A24="",F24=""),"",IF(B24&lt;F24,"⚠ À réassortir","OK"))</f>
        <v/>
      </c>
    </row>
    <row r="25">
      <c r="A25" s="29">
        <f>IF(Logements!A25="","",Logements!A25)</f>
        <v/>
      </c>
      <c r="B25" s="30" t="n"/>
      <c r="C25" s="30" t="n"/>
      <c r="D25" s="30" t="n"/>
      <c r="E25" s="30" t="n"/>
      <c r="F25" s="30" t="n"/>
      <c r="G25" s="29">
        <f>IF(OR(A25="",F25=""),"",IF(B25&lt;F25,"⚠ À réassortir","OK"))</f>
        <v/>
      </c>
    </row>
    <row r="26">
      <c r="A26" s="29">
        <f>IF(Logements!A26="","",Logements!A26)</f>
        <v/>
      </c>
      <c r="B26" s="30" t="n"/>
      <c r="C26" s="30" t="n"/>
      <c r="D26" s="30" t="n"/>
      <c r="E26" s="30" t="n"/>
      <c r="F26" s="30" t="n"/>
      <c r="G26" s="29">
        <f>IF(OR(A26="",F26=""),"",IF(B26&lt;F26,"⚠ À réassortir","OK"))</f>
        <v/>
      </c>
    </row>
    <row r="27">
      <c r="A27" s="29">
        <f>IF(Logements!A27="","",Logements!A27)</f>
        <v/>
      </c>
      <c r="B27" s="30" t="n"/>
      <c r="C27" s="30" t="n"/>
      <c r="D27" s="30" t="n"/>
      <c r="E27" s="30" t="n"/>
      <c r="F27" s="30" t="n"/>
      <c r="G27" s="29">
        <f>IF(OR(A27="",F27=""),"",IF(B27&lt;F27,"⚠ À réassortir","OK"))</f>
        <v/>
      </c>
    </row>
    <row r="28">
      <c r="A28" s="29">
        <f>IF(Logements!A28="","",Logements!A28)</f>
        <v/>
      </c>
      <c r="B28" s="30" t="n"/>
      <c r="C28" s="30" t="n"/>
      <c r="D28" s="30" t="n"/>
      <c r="E28" s="30" t="n"/>
      <c r="F28" s="30" t="n"/>
      <c r="G28" s="29">
        <f>IF(OR(A28="",F28=""),"",IF(B28&lt;F28,"⚠ À réassortir","OK"))</f>
        <v/>
      </c>
    </row>
    <row r="29">
      <c r="A29" s="29">
        <f>IF(Logements!A29="","",Logements!A29)</f>
        <v/>
      </c>
      <c r="B29" s="30" t="n"/>
      <c r="C29" s="30" t="n"/>
      <c r="D29" s="30" t="n"/>
      <c r="E29" s="30" t="n"/>
      <c r="F29" s="30" t="n"/>
      <c r="G29" s="29">
        <f>IF(OR(A29="",F29=""),"",IF(B29&lt;F29,"⚠ À réassortir","OK"))</f>
        <v/>
      </c>
    </row>
    <row r="30">
      <c r="A30" s="29">
        <f>IF(Logements!A30="","",Logements!A30)</f>
        <v/>
      </c>
      <c r="B30" s="30" t="n"/>
      <c r="C30" s="30" t="n"/>
      <c r="D30" s="30" t="n"/>
      <c r="E30" s="30" t="n"/>
      <c r="F30" s="30" t="n"/>
      <c r="G30" s="29">
        <f>IF(OR(A30="",F30=""),"",IF(B30&lt;F30,"⚠ À réassortir","OK"))</f>
        <v/>
      </c>
    </row>
    <row r="31">
      <c r="A31" s="29">
        <f>IF(Logements!A31="","",Logements!A31)</f>
        <v/>
      </c>
      <c r="B31" s="30" t="n"/>
      <c r="C31" s="30" t="n"/>
      <c r="D31" s="30" t="n"/>
      <c r="E31" s="30" t="n"/>
      <c r="F31" s="30" t="n"/>
      <c r="G31" s="29">
        <f>IF(OR(A31="",F31=""),"",IF(B31&lt;F31,"⚠ À réassortir","OK"))</f>
        <v/>
      </c>
    </row>
    <row r="32">
      <c r="A32" s="29">
        <f>IF(Logements!A32="","",Logements!A32)</f>
        <v/>
      </c>
      <c r="B32" s="30" t="n"/>
      <c r="C32" s="30" t="n"/>
      <c r="D32" s="30" t="n"/>
      <c r="E32" s="30" t="n"/>
      <c r="F32" s="30" t="n"/>
      <c r="G32" s="29">
        <f>IF(OR(A32="",F32=""),"",IF(B32&lt;F32,"⚠ À réassortir","OK"))</f>
        <v/>
      </c>
    </row>
    <row r="33">
      <c r="A33" s="29">
        <f>IF(Logements!A33="","",Logements!A33)</f>
        <v/>
      </c>
      <c r="B33" s="30" t="n"/>
      <c r="C33" s="30" t="n"/>
      <c r="D33" s="30" t="n"/>
      <c r="E33" s="30" t="n"/>
      <c r="F33" s="30" t="n"/>
      <c r="G33" s="29">
        <f>IF(OR(A33="",F33=""),"",IF(B33&lt;F33,"⚠ À réassortir","OK"))</f>
        <v/>
      </c>
    </row>
    <row r="34">
      <c r="A34" s="29">
        <f>IF(Logements!A34="","",Logements!A34)</f>
        <v/>
      </c>
      <c r="B34" s="30" t="n"/>
      <c r="C34" s="30" t="n"/>
      <c r="D34" s="30" t="n"/>
      <c r="E34" s="30" t="n"/>
      <c r="F34" s="30" t="n"/>
      <c r="G34" s="29">
        <f>IF(OR(A34="",F34=""),"",IF(B34&lt;F34,"⚠ À réassortir","OK"))</f>
        <v/>
      </c>
    </row>
    <row r="35">
      <c r="A35" s="29">
        <f>IF(Logements!A35="","",Logements!A35)</f>
        <v/>
      </c>
      <c r="B35" s="30" t="n"/>
      <c r="C35" s="30" t="n"/>
      <c r="D35" s="30" t="n"/>
      <c r="E35" s="30" t="n"/>
      <c r="F35" s="30" t="n"/>
      <c r="G35" s="29">
        <f>IF(OR(A35="",F35=""),"",IF(B35&lt;F35,"⚠ À réassortir","OK"))</f>
        <v/>
      </c>
    </row>
    <row r="36">
      <c r="A36" s="29">
        <f>IF(Logements!A36="","",Logements!A36)</f>
        <v/>
      </c>
      <c r="B36" s="30" t="n"/>
      <c r="C36" s="30" t="n"/>
      <c r="D36" s="30" t="n"/>
      <c r="E36" s="30" t="n"/>
      <c r="F36" s="30" t="n"/>
      <c r="G36" s="29">
        <f>IF(OR(A36="",F36=""),"",IF(B36&lt;F36,"⚠ À réassortir","OK"))</f>
        <v/>
      </c>
    </row>
    <row r="37">
      <c r="A37" s="29">
        <f>IF(Logements!A37="","",Logements!A37)</f>
        <v/>
      </c>
      <c r="B37" s="30" t="n"/>
      <c r="C37" s="30" t="n"/>
      <c r="D37" s="30" t="n"/>
      <c r="E37" s="30" t="n"/>
      <c r="F37" s="30" t="n"/>
      <c r="G37" s="29">
        <f>IF(OR(A37="",F37=""),"",IF(B37&lt;F37,"⚠ À réassortir","OK"))</f>
        <v/>
      </c>
    </row>
    <row r="38">
      <c r="A38" s="29">
        <f>IF(Logements!A38="","",Logements!A38)</f>
        <v/>
      </c>
      <c r="B38" s="30" t="n"/>
      <c r="C38" s="30" t="n"/>
      <c r="D38" s="30" t="n"/>
      <c r="E38" s="30" t="n"/>
      <c r="F38" s="30" t="n"/>
      <c r="G38" s="29">
        <f>IF(OR(A38="",F38=""),"",IF(B38&lt;F38,"⚠ À réassortir","OK"))</f>
        <v/>
      </c>
    </row>
    <row r="39">
      <c r="A39" s="29">
        <f>IF(Logements!A39="","",Logements!A39)</f>
        <v/>
      </c>
      <c r="B39" s="30" t="n"/>
      <c r="C39" s="30" t="n"/>
      <c r="D39" s="30" t="n"/>
      <c r="E39" s="30" t="n"/>
      <c r="F39" s="30" t="n"/>
      <c r="G39" s="29">
        <f>IF(OR(A39="",F39=""),"",IF(B39&lt;F39,"⚠ À réassortir","OK"))</f>
        <v/>
      </c>
    </row>
    <row r="40">
      <c r="A40" s="29">
        <f>IF(Logements!A40="","",Logements!A40)</f>
        <v/>
      </c>
      <c r="B40" s="30" t="n"/>
      <c r="C40" s="30" t="n"/>
      <c r="D40" s="30" t="n"/>
      <c r="E40" s="30" t="n"/>
      <c r="F40" s="30" t="n"/>
      <c r="G40" s="29">
        <f>IF(OR(A40="",F40=""),"",IF(B40&lt;F40,"⚠ À réassortir","OK"))</f>
        <v/>
      </c>
    </row>
    <row r="41">
      <c r="A41" s="29">
        <f>IF(Logements!A41="","",Logements!A41)</f>
        <v/>
      </c>
      <c r="B41" s="30" t="n"/>
      <c r="C41" s="30" t="n"/>
      <c r="D41" s="30" t="n"/>
      <c r="E41" s="30" t="n"/>
      <c r="F41" s="30" t="n"/>
      <c r="G41" s="29">
        <f>IF(OR(A41="",F41=""),"",IF(B41&lt;F41,"⚠ À réassortir","OK"))</f>
        <v/>
      </c>
    </row>
    <row r="42">
      <c r="A42" s="29">
        <f>IF(Logements!A42="","",Logements!A42)</f>
        <v/>
      </c>
      <c r="B42" s="30" t="n"/>
      <c r="C42" s="30" t="n"/>
      <c r="D42" s="30" t="n"/>
      <c r="E42" s="30" t="n"/>
      <c r="F42" s="30" t="n"/>
      <c r="G42" s="29">
        <f>IF(OR(A42="",F42=""),"",IF(B42&lt;F42,"⚠ À réassortir","OK"))</f>
        <v/>
      </c>
    </row>
    <row r="43">
      <c r="A43" s="29">
        <f>IF(Logements!A43="","",Logements!A43)</f>
        <v/>
      </c>
      <c r="B43" s="30" t="n"/>
      <c r="C43" s="30" t="n"/>
      <c r="D43" s="30" t="n"/>
      <c r="E43" s="30" t="n"/>
      <c r="F43" s="30" t="n"/>
      <c r="G43" s="29">
        <f>IF(OR(A43="",F43=""),"",IF(B43&lt;F43,"⚠ À réassortir","OK"))</f>
        <v/>
      </c>
    </row>
    <row r="44">
      <c r="A44" s="29">
        <f>IF(Logements!A44="","",Logements!A44)</f>
        <v/>
      </c>
      <c r="B44" s="30" t="n"/>
      <c r="C44" s="30" t="n"/>
      <c r="D44" s="30" t="n"/>
      <c r="E44" s="30" t="n"/>
      <c r="F44" s="30" t="n"/>
      <c r="G44" s="29">
        <f>IF(OR(A44="",F44=""),"",IF(B44&lt;F44,"⚠ À réassortir","OK"))</f>
        <v/>
      </c>
    </row>
    <row r="45">
      <c r="A45" s="29">
        <f>IF(Logements!A45="","",Logements!A45)</f>
        <v/>
      </c>
      <c r="B45" s="30" t="n"/>
      <c r="C45" s="30" t="n"/>
      <c r="D45" s="30" t="n"/>
      <c r="E45" s="30" t="n"/>
      <c r="F45" s="30" t="n"/>
      <c r="G45" s="29">
        <f>IF(OR(A45="",F45=""),"",IF(B45&lt;F45,"⚠ À réassortir","OK"))</f>
        <v/>
      </c>
    </row>
    <row r="46">
      <c r="A46" s="29">
        <f>IF(Logements!A46="","",Logements!A46)</f>
        <v/>
      </c>
      <c r="B46" s="30" t="n"/>
      <c r="C46" s="30" t="n"/>
      <c r="D46" s="30" t="n"/>
      <c r="E46" s="30" t="n"/>
      <c r="F46" s="30" t="n"/>
      <c r="G46" s="29">
        <f>IF(OR(A46="",F46=""),"",IF(B46&lt;F46,"⚠ À réassortir","OK"))</f>
        <v/>
      </c>
    </row>
    <row r="47">
      <c r="A47" s="29">
        <f>IF(Logements!A47="","",Logements!A47)</f>
        <v/>
      </c>
      <c r="B47" s="30" t="n"/>
      <c r="C47" s="30" t="n"/>
      <c r="D47" s="30" t="n"/>
      <c r="E47" s="30" t="n"/>
      <c r="F47" s="30" t="n"/>
      <c r="G47" s="29">
        <f>IF(OR(A47="",F47=""),"",IF(B47&lt;F47,"⚠ À réassortir","OK"))</f>
        <v/>
      </c>
    </row>
    <row r="48">
      <c r="A48" s="29">
        <f>IF(Logements!A48="","",Logements!A48)</f>
        <v/>
      </c>
      <c r="B48" s="30" t="n"/>
      <c r="C48" s="30" t="n"/>
      <c r="D48" s="30" t="n"/>
      <c r="E48" s="30" t="n"/>
      <c r="F48" s="30" t="n"/>
      <c r="G48" s="29">
        <f>IF(OR(A48="",F48=""),"",IF(B48&lt;F48,"⚠ À réassortir","OK"))</f>
        <v/>
      </c>
    </row>
    <row r="49">
      <c r="A49" s="29">
        <f>IF(Logements!A49="","",Logements!A49)</f>
        <v/>
      </c>
      <c r="B49" s="30" t="n"/>
      <c r="C49" s="30" t="n"/>
      <c r="D49" s="30" t="n"/>
      <c r="E49" s="30" t="n"/>
      <c r="F49" s="30" t="n"/>
      <c r="G49" s="29">
        <f>IF(OR(A49="",F49=""),"",IF(B49&lt;F49,"⚠ À réassortir","OK"))</f>
        <v/>
      </c>
    </row>
    <row r="50">
      <c r="A50" s="29">
        <f>IF(Logements!A50="","",Logements!A50)</f>
        <v/>
      </c>
      <c r="B50" s="30" t="n"/>
      <c r="C50" s="30" t="n"/>
      <c r="D50" s="30" t="n"/>
      <c r="E50" s="30" t="n"/>
      <c r="F50" s="30" t="n"/>
      <c r="G50" s="29">
        <f>IF(OR(A50="",F50=""),"",IF(B50&lt;F50,"⚠ À réassortir","OK"))</f>
        <v/>
      </c>
    </row>
    <row r="51">
      <c r="A51" s="29">
        <f>IF(Logements!A51="","",Logements!A51)</f>
        <v/>
      </c>
      <c r="B51" s="30" t="n"/>
      <c r="C51" s="30" t="n"/>
      <c r="D51" s="30" t="n"/>
      <c r="E51" s="30" t="n"/>
      <c r="F51" s="30" t="n"/>
      <c r="G51" s="29">
        <f>IF(OR(A51="",F51=""),"",IF(B51&lt;F51,"⚠ À réassortir","OK"))</f>
        <v/>
      </c>
    </row>
    <row r="52">
      <c r="A52" s="29">
        <f>IF(Logements!A52="","",Logements!A52)</f>
        <v/>
      </c>
      <c r="B52" s="30" t="n"/>
      <c r="C52" s="30" t="n"/>
      <c r="D52" s="30" t="n"/>
      <c r="E52" s="30" t="n"/>
      <c r="F52" s="30" t="n"/>
      <c r="G52" s="29">
        <f>IF(OR(A52="",F52=""),"",IF(B52&lt;F52,"⚠ À réassortir","OK"))</f>
        <v/>
      </c>
    </row>
    <row r="53">
      <c r="A53" s="29">
        <f>IF(Logements!A53="","",Logements!A53)</f>
        <v/>
      </c>
      <c r="B53" s="30" t="n"/>
      <c r="C53" s="30" t="n"/>
      <c r="D53" s="30" t="n"/>
      <c r="E53" s="30" t="n"/>
      <c r="F53" s="30" t="n"/>
      <c r="G53" s="29">
        <f>IF(OR(A53="",F53=""),"",IF(B53&lt;F53,"⚠ À réassortir","OK"))</f>
        <v/>
      </c>
    </row>
    <row r="54">
      <c r="A54" s="29">
        <f>IF(Logements!A54="","",Logements!A54)</f>
        <v/>
      </c>
      <c r="B54" s="30" t="n"/>
      <c r="C54" s="30" t="n"/>
      <c r="D54" s="30" t="n"/>
      <c r="E54" s="30" t="n"/>
      <c r="F54" s="30" t="n"/>
      <c r="G54" s="29">
        <f>IF(OR(A54="",F54=""),"",IF(B54&lt;F54,"⚠ À réassortir","OK"))</f>
        <v/>
      </c>
    </row>
    <row r="55">
      <c r="A55" s="29">
        <f>IF(Logements!A55="","",Logements!A55)</f>
        <v/>
      </c>
      <c r="B55" s="30" t="n"/>
      <c r="C55" s="30" t="n"/>
      <c r="D55" s="30" t="n"/>
      <c r="E55" s="30" t="n"/>
      <c r="F55" s="30" t="n"/>
      <c r="G55" s="29">
        <f>IF(OR(A55="",F55=""),"",IF(B55&lt;F55,"⚠ À réassortir","OK"))</f>
        <v/>
      </c>
    </row>
    <row r="56">
      <c r="A56" s="29">
        <f>IF(Logements!A56="","",Logements!A56)</f>
        <v/>
      </c>
      <c r="B56" s="30" t="n"/>
      <c r="C56" s="30" t="n"/>
      <c r="D56" s="30" t="n"/>
      <c r="E56" s="30" t="n"/>
      <c r="F56" s="30" t="n"/>
      <c r="G56" s="29">
        <f>IF(OR(A56="",F56=""),"",IF(B56&lt;F56,"⚠ À réassortir","OK"))</f>
        <v/>
      </c>
    </row>
    <row r="57">
      <c r="A57" s="29">
        <f>IF(Logements!A57="","",Logements!A57)</f>
        <v/>
      </c>
      <c r="B57" s="30" t="n"/>
      <c r="C57" s="30" t="n"/>
      <c r="D57" s="30" t="n"/>
      <c r="E57" s="30" t="n"/>
      <c r="F57" s="30" t="n"/>
      <c r="G57" s="29">
        <f>IF(OR(A57="",F57=""),"",IF(B57&lt;F57,"⚠ À réassortir","OK"))</f>
        <v/>
      </c>
    </row>
    <row r="58">
      <c r="A58" s="29">
        <f>IF(Logements!A58="","",Logements!A58)</f>
        <v/>
      </c>
      <c r="B58" s="30" t="n"/>
      <c r="C58" s="30" t="n"/>
      <c r="D58" s="30" t="n"/>
      <c r="E58" s="30" t="n"/>
      <c r="F58" s="30" t="n"/>
      <c r="G58" s="29">
        <f>IF(OR(A58="",F58=""),"",IF(B58&lt;F58,"⚠ À réassortir","OK"))</f>
        <v/>
      </c>
    </row>
    <row r="59">
      <c r="A59" s="29">
        <f>IF(Logements!A59="","",Logements!A59)</f>
        <v/>
      </c>
      <c r="B59" s="30" t="n"/>
      <c r="C59" s="30" t="n"/>
      <c r="D59" s="30" t="n"/>
      <c r="E59" s="30" t="n"/>
      <c r="F59" s="30" t="n"/>
      <c r="G59" s="29">
        <f>IF(OR(A59="",F59=""),"",IF(B59&lt;F59,"⚠ À réassortir","OK"))</f>
        <v/>
      </c>
    </row>
    <row r="60">
      <c r="A60" s="29">
        <f>IF(Logements!A60="","",Logements!A60)</f>
        <v/>
      </c>
      <c r="B60" s="30" t="n"/>
      <c r="C60" s="30" t="n"/>
      <c r="D60" s="30" t="n"/>
      <c r="E60" s="30" t="n"/>
      <c r="F60" s="30" t="n"/>
      <c r="G60" s="29">
        <f>IF(OR(A60="",F60=""),"",IF(B60&lt;F60,"⚠ À réassortir","OK"))</f>
        <v/>
      </c>
    </row>
    <row r="61">
      <c r="A61" s="29">
        <f>IF(Logements!A61="","",Logements!A61)</f>
        <v/>
      </c>
      <c r="B61" s="30" t="n"/>
      <c r="C61" s="30" t="n"/>
      <c r="D61" s="30" t="n"/>
      <c r="E61" s="30" t="n"/>
      <c r="F61" s="30" t="n"/>
      <c r="G61" s="29">
        <f>IF(OR(A61="",F61=""),"",IF(B61&lt;F61,"⚠ À réassortir","OK"))</f>
        <v/>
      </c>
    </row>
  </sheetData>
  <conditionalFormatting sqref="G2:G61">
    <cfRule type="expression" priority="1" dxfId="0">
      <formula>LEFT($G2,1)="⚠"</formula>
    </cfRule>
  </conditionalFormatting>
  <hyperlinks>
    <hyperlink ref="H1" location="'Accueil'!A1" display="← Accueil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F2625"/>
    <outlinePr summaryBelow="1" summaryRight="1"/>
    <pageSetUpPr/>
  </sheetPr>
  <dimension ref="A1:G43"/>
  <sheetViews>
    <sheetView workbookViewId="0"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2" customWidth="1" min="7" max="7"/>
  </cols>
  <sheetData>
    <row r="1">
      <c r="A1" s="35" t="inlineStr">
        <is>
          <t>Récap des missions du mois</t>
        </is>
      </c>
      <c r="G1" s="28" t="inlineStr">
        <is>
          <t>← Accueil</t>
        </is>
      </c>
    </row>
    <row r="2">
      <c r="A2" s="36" t="inlineStr">
        <is>
          <t>Premier jour du mois :</t>
        </is>
      </c>
      <c r="B2" s="37" t="n">
        <v>46296</v>
      </c>
      <c r="C2" s="38" t="inlineStr">
        <is>
          <t>← saisissez le 1er du mois voulu (ex. 01/11/2026)</t>
        </is>
      </c>
    </row>
    <row r="4" ht="30" customHeight="1">
      <c r="A4" s="27" t="inlineStr">
        <is>
          <t>Prestataire</t>
        </is>
      </c>
      <c r="B4" s="27" t="inlineStr">
        <is>
          <t>Missions prévues</t>
        </is>
      </c>
      <c r="C4" s="27" t="inlineStr">
        <is>
          <t>Missions faites</t>
        </is>
      </c>
      <c r="D4" s="27" t="inlineStr">
        <is>
          <t>Problèmes</t>
        </is>
      </c>
      <c r="E4" s="27" t="inlineStr">
        <is>
          <t>Kits linge</t>
        </is>
      </c>
    </row>
    <row r="5">
      <c r="A5" s="29">
        <f>IF(Prestataires!A2="","",Prestataires!A2)</f>
        <v/>
      </c>
      <c r="B5" s="39">
        <f>IF(A5="","",COUNTIFS(Planning!$G$2:$G$401,A5,Planning!$A$2:$A$401,"&gt;="&amp;$B$2,Planning!$A$2:$A$401,"&lt;"&amp;EDATE($B$2,1)))</f>
        <v/>
      </c>
      <c r="C5" s="39">
        <f>IF(A5="","",COUNTIFS(Planning!$G$2:$G$401,A5,Planning!$I$2:$I$401,"Fait",Planning!$A$2:$A$401,"&gt;="&amp;$B$2,Planning!$A$2:$A$401,"&lt;"&amp;EDATE($B$2,1)))</f>
        <v/>
      </c>
      <c r="D5" s="39">
        <f>IF(A5="","",COUNTIFS(Planning!$G$2:$G$401,A5,Planning!$I$2:$I$401,"Problème",Planning!$A$2:$A$401,"&gt;="&amp;$B$2,Planning!$A$2:$A$401,"&lt;"&amp;EDATE($B$2,1)))</f>
        <v/>
      </c>
      <c r="E5" s="39">
        <f>IF(A5="","",SUMIFS(Planning!$H$2:$H$401,Planning!$G$2:$G$401,A5,Planning!$A$2:$A$401,"&gt;="&amp;$B$2,Planning!$A$2:$A$401,"&lt;"&amp;EDATE($B$2,1)))</f>
        <v/>
      </c>
    </row>
    <row r="6">
      <c r="A6" s="29">
        <f>IF(Prestataires!A3="","",Prestataires!A3)</f>
        <v/>
      </c>
      <c r="B6" s="39">
        <f>IF(A6="","",COUNTIFS(Planning!$G$2:$G$401,A6,Planning!$A$2:$A$401,"&gt;="&amp;$B$2,Planning!$A$2:$A$401,"&lt;"&amp;EDATE($B$2,1)))</f>
        <v/>
      </c>
      <c r="C6" s="39">
        <f>IF(A6="","",COUNTIFS(Planning!$G$2:$G$401,A6,Planning!$I$2:$I$401,"Fait",Planning!$A$2:$A$401,"&gt;="&amp;$B$2,Planning!$A$2:$A$401,"&lt;"&amp;EDATE($B$2,1)))</f>
        <v/>
      </c>
      <c r="D6" s="39">
        <f>IF(A6="","",COUNTIFS(Planning!$G$2:$G$401,A6,Planning!$I$2:$I$401,"Problème",Planning!$A$2:$A$401,"&gt;="&amp;$B$2,Planning!$A$2:$A$401,"&lt;"&amp;EDATE($B$2,1)))</f>
        <v/>
      </c>
      <c r="E6" s="39">
        <f>IF(A6="","",SUMIFS(Planning!$H$2:$H$401,Planning!$G$2:$G$401,A6,Planning!$A$2:$A$401,"&gt;="&amp;$B$2,Planning!$A$2:$A$401,"&lt;"&amp;EDATE($B$2,1)))</f>
        <v/>
      </c>
    </row>
    <row r="7">
      <c r="A7" s="29">
        <f>IF(Prestataires!A4="","",Prestataires!A4)</f>
        <v/>
      </c>
      <c r="B7" s="39">
        <f>IF(A7="","",COUNTIFS(Planning!$G$2:$G$401,A7,Planning!$A$2:$A$401,"&gt;="&amp;$B$2,Planning!$A$2:$A$401,"&lt;"&amp;EDATE($B$2,1)))</f>
        <v/>
      </c>
      <c r="C7" s="39">
        <f>IF(A7="","",COUNTIFS(Planning!$G$2:$G$401,A7,Planning!$I$2:$I$401,"Fait",Planning!$A$2:$A$401,"&gt;="&amp;$B$2,Planning!$A$2:$A$401,"&lt;"&amp;EDATE($B$2,1)))</f>
        <v/>
      </c>
      <c r="D7" s="39">
        <f>IF(A7="","",COUNTIFS(Planning!$G$2:$G$401,A7,Planning!$I$2:$I$401,"Problème",Planning!$A$2:$A$401,"&gt;="&amp;$B$2,Planning!$A$2:$A$401,"&lt;"&amp;EDATE($B$2,1)))</f>
        <v/>
      </c>
      <c r="E7" s="39">
        <f>IF(A7="","",SUMIFS(Planning!$H$2:$H$401,Planning!$G$2:$G$401,A7,Planning!$A$2:$A$401,"&gt;="&amp;$B$2,Planning!$A$2:$A$401,"&lt;"&amp;EDATE($B$2,1)))</f>
        <v/>
      </c>
    </row>
    <row r="8">
      <c r="A8" s="29">
        <f>IF(Prestataires!A5="","",Prestataires!A5)</f>
        <v/>
      </c>
      <c r="B8" s="39">
        <f>IF(A8="","",COUNTIFS(Planning!$G$2:$G$401,A8,Planning!$A$2:$A$401,"&gt;="&amp;$B$2,Planning!$A$2:$A$401,"&lt;"&amp;EDATE($B$2,1)))</f>
        <v/>
      </c>
      <c r="C8" s="39">
        <f>IF(A8="","",COUNTIFS(Planning!$G$2:$G$401,A8,Planning!$I$2:$I$401,"Fait",Planning!$A$2:$A$401,"&gt;="&amp;$B$2,Planning!$A$2:$A$401,"&lt;"&amp;EDATE($B$2,1)))</f>
        <v/>
      </c>
      <c r="D8" s="39">
        <f>IF(A8="","",COUNTIFS(Planning!$G$2:$G$401,A8,Planning!$I$2:$I$401,"Problème",Planning!$A$2:$A$401,"&gt;="&amp;$B$2,Planning!$A$2:$A$401,"&lt;"&amp;EDATE($B$2,1)))</f>
        <v/>
      </c>
      <c r="E8" s="39">
        <f>IF(A8="","",SUMIFS(Planning!$H$2:$H$401,Planning!$G$2:$G$401,A8,Planning!$A$2:$A$401,"&gt;="&amp;$B$2,Planning!$A$2:$A$401,"&lt;"&amp;EDATE($B$2,1)))</f>
        <v/>
      </c>
    </row>
    <row r="9">
      <c r="A9" s="29">
        <f>IF(Prestataires!A6="","",Prestataires!A6)</f>
        <v/>
      </c>
      <c r="B9" s="39">
        <f>IF(A9="","",COUNTIFS(Planning!$G$2:$G$401,A9,Planning!$A$2:$A$401,"&gt;="&amp;$B$2,Planning!$A$2:$A$401,"&lt;"&amp;EDATE($B$2,1)))</f>
        <v/>
      </c>
      <c r="C9" s="39">
        <f>IF(A9="","",COUNTIFS(Planning!$G$2:$G$401,A9,Planning!$I$2:$I$401,"Fait",Planning!$A$2:$A$401,"&gt;="&amp;$B$2,Planning!$A$2:$A$401,"&lt;"&amp;EDATE($B$2,1)))</f>
        <v/>
      </c>
      <c r="D9" s="39">
        <f>IF(A9="","",COUNTIFS(Planning!$G$2:$G$401,A9,Planning!$I$2:$I$401,"Problème",Planning!$A$2:$A$401,"&gt;="&amp;$B$2,Planning!$A$2:$A$401,"&lt;"&amp;EDATE($B$2,1)))</f>
        <v/>
      </c>
      <c r="E9" s="39">
        <f>IF(A9="","",SUMIFS(Planning!$H$2:$H$401,Planning!$G$2:$G$401,A9,Planning!$A$2:$A$401,"&gt;="&amp;$B$2,Planning!$A$2:$A$401,"&lt;"&amp;EDATE($B$2,1)))</f>
        <v/>
      </c>
    </row>
    <row r="10">
      <c r="A10" s="29">
        <f>IF(Prestataires!A7="","",Prestataires!A7)</f>
        <v/>
      </c>
      <c r="B10" s="39">
        <f>IF(A10="","",COUNTIFS(Planning!$G$2:$G$401,A10,Planning!$A$2:$A$401,"&gt;="&amp;$B$2,Planning!$A$2:$A$401,"&lt;"&amp;EDATE($B$2,1)))</f>
        <v/>
      </c>
      <c r="C10" s="39">
        <f>IF(A10="","",COUNTIFS(Planning!$G$2:$G$401,A10,Planning!$I$2:$I$401,"Fait",Planning!$A$2:$A$401,"&gt;="&amp;$B$2,Planning!$A$2:$A$401,"&lt;"&amp;EDATE($B$2,1)))</f>
        <v/>
      </c>
      <c r="D10" s="39">
        <f>IF(A10="","",COUNTIFS(Planning!$G$2:$G$401,A10,Planning!$I$2:$I$401,"Problème",Planning!$A$2:$A$401,"&gt;="&amp;$B$2,Planning!$A$2:$A$401,"&lt;"&amp;EDATE($B$2,1)))</f>
        <v/>
      </c>
      <c r="E10" s="39">
        <f>IF(A10="","",SUMIFS(Planning!$H$2:$H$401,Planning!$G$2:$G$401,A10,Planning!$A$2:$A$401,"&gt;="&amp;$B$2,Planning!$A$2:$A$401,"&lt;"&amp;EDATE($B$2,1)))</f>
        <v/>
      </c>
    </row>
    <row r="11">
      <c r="A11" s="29">
        <f>IF(Prestataires!A8="","",Prestataires!A8)</f>
        <v/>
      </c>
      <c r="B11" s="39">
        <f>IF(A11="","",COUNTIFS(Planning!$G$2:$G$401,A11,Planning!$A$2:$A$401,"&gt;="&amp;$B$2,Planning!$A$2:$A$401,"&lt;"&amp;EDATE($B$2,1)))</f>
        <v/>
      </c>
      <c r="C11" s="39">
        <f>IF(A11="","",COUNTIFS(Planning!$G$2:$G$401,A11,Planning!$I$2:$I$401,"Fait",Planning!$A$2:$A$401,"&gt;="&amp;$B$2,Planning!$A$2:$A$401,"&lt;"&amp;EDATE($B$2,1)))</f>
        <v/>
      </c>
      <c r="D11" s="39">
        <f>IF(A11="","",COUNTIFS(Planning!$G$2:$G$401,A11,Planning!$I$2:$I$401,"Problème",Planning!$A$2:$A$401,"&gt;="&amp;$B$2,Planning!$A$2:$A$401,"&lt;"&amp;EDATE($B$2,1)))</f>
        <v/>
      </c>
      <c r="E11" s="39">
        <f>IF(A11="","",SUMIFS(Planning!$H$2:$H$401,Planning!$G$2:$G$401,A11,Planning!$A$2:$A$401,"&gt;="&amp;$B$2,Planning!$A$2:$A$401,"&lt;"&amp;EDATE($B$2,1)))</f>
        <v/>
      </c>
    </row>
    <row r="12">
      <c r="A12" s="29">
        <f>IF(Prestataires!A9="","",Prestataires!A9)</f>
        <v/>
      </c>
      <c r="B12" s="39">
        <f>IF(A12="","",COUNTIFS(Planning!$G$2:$G$401,A12,Planning!$A$2:$A$401,"&gt;="&amp;$B$2,Planning!$A$2:$A$401,"&lt;"&amp;EDATE($B$2,1)))</f>
        <v/>
      </c>
      <c r="C12" s="39">
        <f>IF(A12="","",COUNTIFS(Planning!$G$2:$G$401,A12,Planning!$I$2:$I$401,"Fait",Planning!$A$2:$A$401,"&gt;="&amp;$B$2,Planning!$A$2:$A$401,"&lt;"&amp;EDATE($B$2,1)))</f>
        <v/>
      </c>
      <c r="D12" s="39">
        <f>IF(A12="","",COUNTIFS(Planning!$G$2:$G$401,A12,Planning!$I$2:$I$401,"Problème",Planning!$A$2:$A$401,"&gt;="&amp;$B$2,Planning!$A$2:$A$401,"&lt;"&amp;EDATE($B$2,1)))</f>
        <v/>
      </c>
      <c r="E12" s="39">
        <f>IF(A12="","",SUMIFS(Planning!$H$2:$H$401,Planning!$G$2:$G$401,A12,Planning!$A$2:$A$401,"&gt;="&amp;$B$2,Planning!$A$2:$A$401,"&lt;"&amp;EDATE($B$2,1)))</f>
        <v/>
      </c>
    </row>
    <row r="13">
      <c r="A13" s="29">
        <f>IF(Prestataires!A10="","",Prestataires!A10)</f>
        <v/>
      </c>
      <c r="B13" s="39">
        <f>IF(A13="","",COUNTIFS(Planning!$G$2:$G$401,A13,Planning!$A$2:$A$401,"&gt;="&amp;$B$2,Planning!$A$2:$A$401,"&lt;"&amp;EDATE($B$2,1)))</f>
        <v/>
      </c>
      <c r="C13" s="39">
        <f>IF(A13="","",COUNTIFS(Planning!$G$2:$G$401,A13,Planning!$I$2:$I$401,"Fait",Planning!$A$2:$A$401,"&gt;="&amp;$B$2,Planning!$A$2:$A$401,"&lt;"&amp;EDATE($B$2,1)))</f>
        <v/>
      </c>
      <c r="D13" s="39">
        <f>IF(A13="","",COUNTIFS(Planning!$G$2:$G$401,A13,Planning!$I$2:$I$401,"Problème",Planning!$A$2:$A$401,"&gt;="&amp;$B$2,Planning!$A$2:$A$401,"&lt;"&amp;EDATE($B$2,1)))</f>
        <v/>
      </c>
      <c r="E13" s="39">
        <f>IF(A13="","",SUMIFS(Planning!$H$2:$H$401,Planning!$G$2:$G$401,A13,Planning!$A$2:$A$401,"&gt;="&amp;$B$2,Planning!$A$2:$A$401,"&lt;"&amp;EDATE($B$2,1)))</f>
        <v/>
      </c>
    </row>
    <row r="14">
      <c r="A14" s="29">
        <f>IF(Prestataires!A11="","",Prestataires!A11)</f>
        <v/>
      </c>
      <c r="B14" s="39">
        <f>IF(A14="","",COUNTIFS(Planning!$G$2:$G$401,A14,Planning!$A$2:$A$401,"&gt;="&amp;$B$2,Planning!$A$2:$A$401,"&lt;"&amp;EDATE($B$2,1)))</f>
        <v/>
      </c>
      <c r="C14" s="39">
        <f>IF(A14="","",COUNTIFS(Planning!$G$2:$G$401,A14,Planning!$I$2:$I$401,"Fait",Planning!$A$2:$A$401,"&gt;="&amp;$B$2,Planning!$A$2:$A$401,"&lt;"&amp;EDATE($B$2,1)))</f>
        <v/>
      </c>
      <c r="D14" s="39">
        <f>IF(A14="","",COUNTIFS(Planning!$G$2:$G$401,A14,Planning!$I$2:$I$401,"Problème",Planning!$A$2:$A$401,"&gt;="&amp;$B$2,Planning!$A$2:$A$401,"&lt;"&amp;EDATE($B$2,1)))</f>
        <v/>
      </c>
      <c r="E14" s="39">
        <f>IF(A14="","",SUMIFS(Planning!$H$2:$H$401,Planning!$G$2:$G$401,A14,Planning!$A$2:$A$401,"&gt;="&amp;$B$2,Planning!$A$2:$A$401,"&lt;"&amp;EDATE($B$2,1)))</f>
        <v/>
      </c>
    </row>
    <row r="15">
      <c r="A15" s="29">
        <f>IF(Prestataires!A12="","",Prestataires!A12)</f>
        <v/>
      </c>
      <c r="B15" s="39">
        <f>IF(A15="","",COUNTIFS(Planning!$G$2:$G$401,A15,Planning!$A$2:$A$401,"&gt;="&amp;$B$2,Planning!$A$2:$A$401,"&lt;"&amp;EDATE($B$2,1)))</f>
        <v/>
      </c>
      <c r="C15" s="39">
        <f>IF(A15="","",COUNTIFS(Planning!$G$2:$G$401,A15,Planning!$I$2:$I$401,"Fait",Planning!$A$2:$A$401,"&gt;="&amp;$B$2,Planning!$A$2:$A$401,"&lt;"&amp;EDATE($B$2,1)))</f>
        <v/>
      </c>
      <c r="D15" s="39">
        <f>IF(A15="","",COUNTIFS(Planning!$G$2:$G$401,A15,Planning!$I$2:$I$401,"Problème",Planning!$A$2:$A$401,"&gt;="&amp;$B$2,Planning!$A$2:$A$401,"&lt;"&amp;EDATE($B$2,1)))</f>
        <v/>
      </c>
      <c r="E15" s="39">
        <f>IF(A15="","",SUMIFS(Planning!$H$2:$H$401,Planning!$G$2:$G$401,A15,Planning!$A$2:$A$401,"&gt;="&amp;$B$2,Planning!$A$2:$A$401,"&lt;"&amp;EDATE($B$2,1)))</f>
        <v/>
      </c>
    </row>
    <row r="16">
      <c r="A16" s="29">
        <f>IF(Prestataires!A13="","",Prestataires!A13)</f>
        <v/>
      </c>
      <c r="B16" s="39">
        <f>IF(A16="","",COUNTIFS(Planning!$G$2:$G$401,A16,Planning!$A$2:$A$401,"&gt;="&amp;$B$2,Planning!$A$2:$A$401,"&lt;"&amp;EDATE($B$2,1)))</f>
        <v/>
      </c>
      <c r="C16" s="39">
        <f>IF(A16="","",COUNTIFS(Planning!$G$2:$G$401,A16,Planning!$I$2:$I$401,"Fait",Planning!$A$2:$A$401,"&gt;="&amp;$B$2,Planning!$A$2:$A$401,"&lt;"&amp;EDATE($B$2,1)))</f>
        <v/>
      </c>
      <c r="D16" s="39">
        <f>IF(A16="","",COUNTIFS(Planning!$G$2:$G$401,A16,Planning!$I$2:$I$401,"Problème",Planning!$A$2:$A$401,"&gt;="&amp;$B$2,Planning!$A$2:$A$401,"&lt;"&amp;EDATE($B$2,1)))</f>
        <v/>
      </c>
      <c r="E16" s="39">
        <f>IF(A16="","",SUMIFS(Planning!$H$2:$H$401,Planning!$G$2:$G$401,A16,Planning!$A$2:$A$401,"&gt;="&amp;$B$2,Planning!$A$2:$A$401,"&lt;"&amp;EDATE($B$2,1)))</f>
        <v/>
      </c>
    </row>
    <row r="17">
      <c r="A17" s="29">
        <f>IF(Prestataires!A14="","",Prestataires!A14)</f>
        <v/>
      </c>
      <c r="B17" s="39">
        <f>IF(A17="","",COUNTIFS(Planning!$G$2:$G$401,A17,Planning!$A$2:$A$401,"&gt;="&amp;$B$2,Planning!$A$2:$A$401,"&lt;"&amp;EDATE($B$2,1)))</f>
        <v/>
      </c>
      <c r="C17" s="39">
        <f>IF(A17="","",COUNTIFS(Planning!$G$2:$G$401,A17,Planning!$I$2:$I$401,"Fait",Planning!$A$2:$A$401,"&gt;="&amp;$B$2,Planning!$A$2:$A$401,"&lt;"&amp;EDATE($B$2,1)))</f>
        <v/>
      </c>
      <c r="D17" s="39">
        <f>IF(A17="","",COUNTIFS(Planning!$G$2:$G$401,A17,Planning!$I$2:$I$401,"Problème",Planning!$A$2:$A$401,"&gt;="&amp;$B$2,Planning!$A$2:$A$401,"&lt;"&amp;EDATE($B$2,1)))</f>
        <v/>
      </c>
      <c r="E17" s="39">
        <f>IF(A17="","",SUMIFS(Planning!$H$2:$H$401,Planning!$G$2:$G$401,A17,Planning!$A$2:$A$401,"&gt;="&amp;$B$2,Planning!$A$2:$A$401,"&lt;"&amp;EDATE($B$2,1)))</f>
        <v/>
      </c>
    </row>
    <row r="18">
      <c r="A18" s="29">
        <f>IF(Prestataires!A15="","",Prestataires!A15)</f>
        <v/>
      </c>
      <c r="B18" s="39">
        <f>IF(A18="","",COUNTIFS(Planning!$G$2:$G$401,A18,Planning!$A$2:$A$401,"&gt;="&amp;$B$2,Planning!$A$2:$A$401,"&lt;"&amp;EDATE($B$2,1)))</f>
        <v/>
      </c>
      <c r="C18" s="39">
        <f>IF(A18="","",COUNTIFS(Planning!$G$2:$G$401,A18,Planning!$I$2:$I$401,"Fait",Planning!$A$2:$A$401,"&gt;="&amp;$B$2,Planning!$A$2:$A$401,"&lt;"&amp;EDATE($B$2,1)))</f>
        <v/>
      </c>
      <c r="D18" s="39">
        <f>IF(A18="","",COUNTIFS(Planning!$G$2:$G$401,A18,Planning!$I$2:$I$401,"Problème",Planning!$A$2:$A$401,"&gt;="&amp;$B$2,Planning!$A$2:$A$401,"&lt;"&amp;EDATE($B$2,1)))</f>
        <v/>
      </c>
      <c r="E18" s="39">
        <f>IF(A18="","",SUMIFS(Planning!$H$2:$H$401,Planning!$G$2:$G$401,A18,Planning!$A$2:$A$401,"&gt;="&amp;$B$2,Planning!$A$2:$A$401,"&lt;"&amp;EDATE($B$2,1)))</f>
        <v/>
      </c>
    </row>
    <row r="19">
      <c r="A19" s="29">
        <f>IF(Prestataires!A16="","",Prestataires!A16)</f>
        <v/>
      </c>
      <c r="B19" s="39">
        <f>IF(A19="","",COUNTIFS(Planning!$G$2:$G$401,A19,Planning!$A$2:$A$401,"&gt;="&amp;$B$2,Planning!$A$2:$A$401,"&lt;"&amp;EDATE($B$2,1)))</f>
        <v/>
      </c>
      <c r="C19" s="39">
        <f>IF(A19="","",COUNTIFS(Planning!$G$2:$G$401,A19,Planning!$I$2:$I$401,"Fait",Planning!$A$2:$A$401,"&gt;="&amp;$B$2,Planning!$A$2:$A$401,"&lt;"&amp;EDATE($B$2,1)))</f>
        <v/>
      </c>
      <c r="D19" s="39">
        <f>IF(A19="","",COUNTIFS(Planning!$G$2:$G$401,A19,Planning!$I$2:$I$401,"Problème",Planning!$A$2:$A$401,"&gt;="&amp;$B$2,Planning!$A$2:$A$401,"&lt;"&amp;EDATE($B$2,1)))</f>
        <v/>
      </c>
      <c r="E19" s="39">
        <f>IF(A19="","",SUMIFS(Planning!$H$2:$H$401,Planning!$G$2:$G$401,A19,Planning!$A$2:$A$401,"&gt;="&amp;$B$2,Planning!$A$2:$A$401,"&lt;"&amp;EDATE($B$2,1)))</f>
        <v/>
      </c>
    </row>
    <row r="20">
      <c r="A20" s="29">
        <f>IF(Prestataires!A17="","",Prestataires!A17)</f>
        <v/>
      </c>
      <c r="B20" s="39">
        <f>IF(A20="","",COUNTIFS(Planning!$G$2:$G$401,A20,Planning!$A$2:$A$401,"&gt;="&amp;$B$2,Planning!$A$2:$A$401,"&lt;"&amp;EDATE($B$2,1)))</f>
        <v/>
      </c>
      <c r="C20" s="39">
        <f>IF(A20="","",COUNTIFS(Planning!$G$2:$G$401,A20,Planning!$I$2:$I$401,"Fait",Planning!$A$2:$A$401,"&gt;="&amp;$B$2,Planning!$A$2:$A$401,"&lt;"&amp;EDATE($B$2,1)))</f>
        <v/>
      </c>
      <c r="D20" s="39">
        <f>IF(A20="","",COUNTIFS(Planning!$G$2:$G$401,A20,Planning!$I$2:$I$401,"Problème",Planning!$A$2:$A$401,"&gt;="&amp;$B$2,Planning!$A$2:$A$401,"&lt;"&amp;EDATE($B$2,1)))</f>
        <v/>
      </c>
      <c r="E20" s="39">
        <f>IF(A20="","",SUMIFS(Planning!$H$2:$H$401,Planning!$G$2:$G$401,A20,Planning!$A$2:$A$401,"&gt;="&amp;$B$2,Planning!$A$2:$A$401,"&lt;"&amp;EDATE($B$2,1)))</f>
        <v/>
      </c>
    </row>
    <row r="21">
      <c r="A21" s="29">
        <f>IF(Prestataires!A18="","",Prestataires!A18)</f>
        <v/>
      </c>
      <c r="B21" s="39">
        <f>IF(A21="","",COUNTIFS(Planning!$G$2:$G$401,A21,Planning!$A$2:$A$401,"&gt;="&amp;$B$2,Planning!$A$2:$A$401,"&lt;"&amp;EDATE($B$2,1)))</f>
        <v/>
      </c>
      <c r="C21" s="39">
        <f>IF(A21="","",COUNTIFS(Planning!$G$2:$G$401,A21,Planning!$I$2:$I$401,"Fait",Planning!$A$2:$A$401,"&gt;="&amp;$B$2,Planning!$A$2:$A$401,"&lt;"&amp;EDATE($B$2,1)))</f>
        <v/>
      </c>
      <c r="D21" s="39">
        <f>IF(A21="","",COUNTIFS(Planning!$G$2:$G$401,A21,Planning!$I$2:$I$401,"Problème",Planning!$A$2:$A$401,"&gt;="&amp;$B$2,Planning!$A$2:$A$401,"&lt;"&amp;EDATE($B$2,1)))</f>
        <v/>
      </c>
      <c r="E21" s="39">
        <f>IF(A21="","",SUMIFS(Planning!$H$2:$H$401,Planning!$G$2:$G$401,A21,Planning!$A$2:$A$401,"&gt;="&amp;$B$2,Planning!$A$2:$A$401,"&lt;"&amp;EDATE($B$2,1)))</f>
        <v/>
      </c>
    </row>
    <row r="22">
      <c r="A22" s="29">
        <f>IF(Prestataires!A19="","",Prestataires!A19)</f>
        <v/>
      </c>
      <c r="B22" s="39">
        <f>IF(A22="","",COUNTIFS(Planning!$G$2:$G$401,A22,Planning!$A$2:$A$401,"&gt;="&amp;$B$2,Planning!$A$2:$A$401,"&lt;"&amp;EDATE($B$2,1)))</f>
        <v/>
      </c>
      <c r="C22" s="39">
        <f>IF(A22="","",COUNTIFS(Planning!$G$2:$G$401,A22,Planning!$I$2:$I$401,"Fait",Planning!$A$2:$A$401,"&gt;="&amp;$B$2,Planning!$A$2:$A$401,"&lt;"&amp;EDATE($B$2,1)))</f>
        <v/>
      </c>
      <c r="D22" s="39">
        <f>IF(A22="","",COUNTIFS(Planning!$G$2:$G$401,A22,Planning!$I$2:$I$401,"Problème",Planning!$A$2:$A$401,"&gt;="&amp;$B$2,Planning!$A$2:$A$401,"&lt;"&amp;EDATE($B$2,1)))</f>
        <v/>
      </c>
      <c r="E22" s="39">
        <f>IF(A22="","",SUMIFS(Planning!$H$2:$H$401,Planning!$G$2:$G$401,A22,Planning!$A$2:$A$401,"&gt;="&amp;$B$2,Planning!$A$2:$A$401,"&lt;"&amp;EDATE($B$2,1)))</f>
        <v/>
      </c>
    </row>
    <row r="23">
      <c r="A23" s="29">
        <f>IF(Prestataires!A20="","",Prestataires!A20)</f>
        <v/>
      </c>
      <c r="B23" s="39">
        <f>IF(A23="","",COUNTIFS(Planning!$G$2:$G$401,A23,Planning!$A$2:$A$401,"&gt;="&amp;$B$2,Planning!$A$2:$A$401,"&lt;"&amp;EDATE($B$2,1)))</f>
        <v/>
      </c>
      <c r="C23" s="39">
        <f>IF(A23="","",COUNTIFS(Planning!$G$2:$G$401,A23,Planning!$I$2:$I$401,"Fait",Planning!$A$2:$A$401,"&gt;="&amp;$B$2,Planning!$A$2:$A$401,"&lt;"&amp;EDATE($B$2,1)))</f>
        <v/>
      </c>
      <c r="D23" s="39">
        <f>IF(A23="","",COUNTIFS(Planning!$G$2:$G$401,A23,Planning!$I$2:$I$401,"Problème",Planning!$A$2:$A$401,"&gt;="&amp;$B$2,Planning!$A$2:$A$401,"&lt;"&amp;EDATE($B$2,1)))</f>
        <v/>
      </c>
      <c r="E23" s="39">
        <f>IF(A23="","",SUMIFS(Planning!$H$2:$H$401,Planning!$G$2:$G$401,A23,Planning!$A$2:$A$401,"&gt;="&amp;$B$2,Planning!$A$2:$A$401,"&lt;"&amp;EDATE($B$2,1)))</f>
        <v/>
      </c>
    </row>
    <row r="24">
      <c r="A24" s="29">
        <f>IF(Prestataires!A21="","",Prestataires!A21)</f>
        <v/>
      </c>
      <c r="B24" s="39">
        <f>IF(A24="","",COUNTIFS(Planning!$G$2:$G$401,A24,Planning!$A$2:$A$401,"&gt;="&amp;$B$2,Planning!$A$2:$A$401,"&lt;"&amp;EDATE($B$2,1)))</f>
        <v/>
      </c>
      <c r="C24" s="39">
        <f>IF(A24="","",COUNTIFS(Planning!$G$2:$G$401,A24,Planning!$I$2:$I$401,"Fait",Planning!$A$2:$A$401,"&gt;="&amp;$B$2,Planning!$A$2:$A$401,"&lt;"&amp;EDATE($B$2,1)))</f>
        <v/>
      </c>
      <c r="D24" s="39">
        <f>IF(A24="","",COUNTIFS(Planning!$G$2:$G$401,A24,Planning!$I$2:$I$401,"Problème",Planning!$A$2:$A$401,"&gt;="&amp;$B$2,Planning!$A$2:$A$401,"&lt;"&amp;EDATE($B$2,1)))</f>
        <v/>
      </c>
      <c r="E24" s="39">
        <f>IF(A24="","",SUMIFS(Planning!$H$2:$H$401,Planning!$G$2:$G$401,A24,Planning!$A$2:$A$401,"&gt;="&amp;$B$2,Planning!$A$2:$A$401,"&lt;"&amp;EDATE($B$2,1)))</f>
        <v/>
      </c>
    </row>
    <row r="25">
      <c r="A25" s="29">
        <f>IF(Prestataires!A22="","",Prestataires!A22)</f>
        <v/>
      </c>
      <c r="B25" s="39">
        <f>IF(A25="","",COUNTIFS(Planning!$G$2:$G$401,A25,Planning!$A$2:$A$401,"&gt;="&amp;$B$2,Planning!$A$2:$A$401,"&lt;"&amp;EDATE($B$2,1)))</f>
        <v/>
      </c>
      <c r="C25" s="39">
        <f>IF(A25="","",COUNTIFS(Planning!$G$2:$G$401,A25,Planning!$I$2:$I$401,"Fait",Planning!$A$2:$A$401,"&gt;="&amp;$B$2,Planning!$A$2:$A$401,"&lt;"&amp;EDATE($B$2,1)))</f>
        <v/>
      </c>
      <c r="D25" s="39">
        <f>IF(A25="","",COUNTIFS(Planning!$G$2:$G$401,A25,Planning!$I$2:$I$401,"Problème",Planning!$A$2:$A$401,"&gt;="&amp;$B$2,Planning!$A$2:$A$401,"&lt;"&amp;EDATE($B$2,1)))</f>
        <v/>
      </c>
      <c r="E25" s="39">
        <f>IF(A25="","",SUMIFS(Planning!$H$2:$H$401,Planning!$G$2:$G$401,A25,Planning!$A$2:$A$401,"&gt;="&amp;$B$2,Planning!$A$2:$A$401,"&lt;"&amp;EDATE($B$2,1)))</f>
        <v/>
      </c>
    </row>
    <row r="26">
      <c r="A26" s="29">
        <f>IF(Prestataires!A23="","",Prestataires!A23)</f>
        <v/>
      </c>
      <c r="B26" s="39">
        <f>IF(A26="","",COUNTIFS(Planning!$G$2:$G$401,A26,Planning!$A$2:$A$401,"&gt;="&amp;$B$2,Planning!$A$2:$A$401,"&lt;"&amp;EDATE($B$2,1)))</f>
        <v/>
      </c>
      <c r="C26" s="39">
        <f>IF(A26="","",COUNTIFS(Planning!$G$2:$G$401,A26,Planning!$I$2:$I$401,"Fait",Planning!$A$2:$A$401,"&gt;="&amp;$B$2,Planning!$A$2:$A$401,"&lt;"&amp;EDATE($B$2,1)))</f>
        <v/>
      </c>
      <c r="D26" s="39">
        <f>IF(A26="","",COUNTIFS(Planning!$G$2:$G$401,A26,Planning!$I$2:$I$401,"Problème",Planning!$A$2:$A$401,"&gt;="&amp;$B$2,Planning!$A$2:$A$401,"&lt;"&amp;EDATE($B$2,1)))</f>
        <v/>
      </c>
      <c r="E26" s="39">
        <f>IF(A26="","",SUMIFS(Planning!$H$2:$H$401,Planning!$G$2:$G$401,A26,Planning!$A$2:$A$401,"&gt;="&amp;$B$2,Planning!$A$2:$A$401,"&lt;"&amp;EDATE($B$2,1)))</f>
        <v/>
      </c>
    </row>
    <row r="27">
      <c r="A27" s="29">
        <f>IF(Prestataires!A24="","",Prestataires!A24)</f>
        <v/>
      </c>
      <c r="B27" s="39">
        <f>IF(A27="","",COUNTIFS(Planning!$G$2:$G$401,A27,Planning!$A$2:$A$401,"&gt;="&amp;$B$2,Planning!$A$2:$A$401,"&lt;"&amp;EDATE($B$2,1)))</f>
        <v/>
      </c>
      <c r="C27" s="39">
        <f>IF(A27="","",COUNTIFS(Planning!$G$2:$G$401,A27,Planning!$I$2:$I$401,"Fait",Planning!$A$2:$A$401,"&gt;="&amp;$B$2,Planning!$A$2:$A$401,"&lt;"&amp;EDATE($B$2,1)))</f>
        <v/>
      </c>
      <c r="D27" s="39">
        <f>IF(A27="","",COUNTIFS(Planning!$G$2:$G$401,A27,Planning!$I$2:$I$401,"Problème",Planning!$A$2:$A$401,"&gt;="&amp;$B$2,Planning!$A$2:$A$401,"&lt;"&amp;EDATE($B$2,1)))</f>
        <v/>
      </c>
      <c r="E27" s="39">
        <f>IF(A27="","",SUMIFS(Planning!$H$2:$H$401,Planning!$G$2:$G$401,A27,Planning!$A$2:$A$401,"&gt;="&amp;$B$2,Planning!$A$2:$A$401,"&lt;"&amp;EDATE($B$2,1)))</f>
        <v/>
      </c>
    </row>
    <row r="28">
      <c r="A28" s="29">
        <f>IF(Prestataires!A25="","",Prestataires!A25)</f>
        <v/>
      </c>
      <c r="B28" s="39">
        <f>IF(A28="","",COUNTIFS(Planning!$G$2:$G$401,A28,Planning!$A$2:$A$401,"&gt;="&amp;$B$2,Planning!$A$2:$A$401,"&lt;"&amp;EDATE($B$2,1)))</f>
        <v/>
      </c>
      <c r="C28" s="39">
        <f>IF(A28="","",COUNTIFS(Planning!$G$2:$G$401,A28,Planning!$I$2:$I$401,"Fait",Planning!$A$2:$A$401,"&gt;="&amp;$B$2,Planning!$A$2:$A$401,"&lt;"&amp;EDATE($B$2,1)))</f>
        <v/>
      </c>
      <c r="D28" s="39">
        <f>IF(A28="","",COUNTIFS(Planning!$G$2:$G$401,A28,Planning!$I$2:$I$401,"Problème",Planning!$A$2:$A$401,"&gt;="&amp;$B$2,Planning!$A$2:$A$401,"&lt;"&amp;EDATE($B$2,1)))</f>
        <v/>
      </c>
      <c r="E28" s="39">
        <f>IF(A28="","",SUMIFS(Planning!$H$2:$H$401,Planning!$G$2:$G$401,A28,Planning!$A$2:$A$401,"&gt;="&amp;$B$2,Planning!$A$2:$A$401,"&lt;"&amp;EDATE($B$2,1)))</f>
        <v/>
      </c>
    </row>
    <row r="29">
      <c r="A29" s="29">
        <f>IF(Prestataires!A26="","",Prestataires!A26)</f>
        <v/>
      </c>
      <c r="B29" s="39">
        <f>IF(A29="","",COUNTIFS(Planning!$G$2:$G$401,A29,Planning!$A$2:$A$401,"&gt;="&amp;$B$2,Planning!$A$2:$A$401,"&lt;"&amp;EDATE($B$2,1)))</f>
        <v/>
      </c>
      <c r="C29" s="39">
        <f>IF(A29="","",COUNTIFS(Planning!$G$2:$G$401,A29,Planning!$I$2:$I$401,"Fait",Planning!$A$2:$A$401,"&gt;="&amp;$B$2,Planning!$A$2:$A$401,"&lt;"&amp;EDATE($B$2,1)))</f>
        <v/>
      </c>
      <c r="D29" s="39">
        <f>IF(A29="","",COUNTIFS(Planning!$G$2:$G$401,A29,Planning!$I$2:$I$401,"Problème",Planning!$A$2:$A$401,"&gt;="&amp;$B$2,Planning!$A$2:$A$401,"&lt;"&amp;EDATE($B$2,1)))</f>
        <v/>
      </c>
      <c r="E29" s="39">
        <f>IF(A29="","",SUMIFS(Planning!$H$2:$H$401,Planning!$G$2:$G$401,A29,Planning!$A$2:$A$401,"&gt;="&amp;$B$2,Planning!$A$2:$A$401,"&lt;"&amp;EDATE($B$2,1)))</f>
        <v/>
      </c>
    </row>
    <row r="30">
      <c r="A30" s="29">
        <f>IF(Prestataires!A27="","",Prestataires!A27)</f>
        <v/>
      </c>
      <c r="B30" s="39">
        <f>IF(A30="","",COUNTIFS(Planning!$G$2:$G$401,A30,Planning!$A$2:$A$401,"&gt;="&amp;$B$2,Planning!$A$2:$A$401,"&lt;"&amp;EDATE($B$2,1)))</f>
        <v/>
      </c>
      <c r="C30" s="39">
        <f>IF(A30="","",COUNTIFS(Planning!$G$2:$G$401,A30,Planning!$I$2:$I$401,"Fait",Planning!$A$2:$A$401,"&gt;="&amp;$B$2,Planning!$A$2:$A$401,"&lt;"&amp;EDATE($B$2,1)))</f>
        <v/>
      </c>
      <c r="D30" s="39">
        <f>IF(A30="","",COUNTIFS(Planning!$G$2:$G$401,A30,Planning!$I$2:$I$401,"Problème",Planning!$A$2:$A$401,"&gt;="&amp;$B$2,Planning!$A$2:$A$401,"&lt;"&amp;EDATE($B$2,1)))</f>
        <v/>
      </c>
      <c r="E30" s="39">
        <f>IF(A30="","",SUMIFS(Planning!$H$2:$H$401,Planning!$G$2:$G$401,A30,Planning!$A$2:$A$401,"&gt;="&amp;$B$2,Planning!$A$2:$A$401,"&lt;"&amp;EDATE($B$2,1)))</f>
        <v/>
      </c>
    </row>
    <row r="31">
      <c r="A31" s="29">
        <f>IF(Prestataires!A28="","",Prestataires!A28)</f>
        <v/>
      </c>
      <c r="B31" s="39">
        <f>IF(A31="","",COUNTIFS(Planning!$G$2:$G$401,A31,Planning!$A$2:$A$401,"&gt;="&amp;$B$2,Planning!$A$2:$A$401,"&lt;"&amp;EDATE($B$2,1)))</f>
        <v/>
      </c>
      <c r="C31" s="39">
        <f>IF(A31="","",COUNTIFS(Planning!$G$2:$G$401,A31,Planning!$I$2:$I$401,"Fait",Planning!$A$2:$A$401,"&gt;="&amp;$B$2,Planning!$A$2:$A$401,"&lt;"&amp;EDATE($B$2,1)))</f>
        <v/>
      </c>
      <c r="D31" s="39">
        <f>IF(A31="","",COUNTIFS(Planning!$G$2:$G$401,A31,Planning!$I$2:$I$401,"Problème",Planning!$A$2:$A$401,"&gt;="&amp;$B$2,Planning!$A$2:$A$401,"&lt;"&amp;EDATE($B$2,1)))</f>
        <v/>
      </c>
      <c r="E31" s="39">
        <f>IF(A31="","",SUMIFS(Planning!$H$2:$H$401,Planning!$G$2:$G$401,A31,Planning!$A$2:$A$401,"&gt;="&amp;$B$2,Planning!$A$2:$A$401,"&lt;"&amp;EDATE($B$2,1)))</f>
        <v/>
      </c>
    </row>
    <row r="32">
      <c r="A32" s="29">
        <f>IF(Prestataires!A29="","",Prestataires!A29)</f>
        <v/>
      </c>
      <c r="B32" s="39">
        <f>IF(A32="","",COUNTIFS(Planning!$G$2:$G$401,A32,Planning!$A$2:$A$401,"&gt;="&amp;$B$2,Planning!$A$2:$A$401,"&lt;"&amp;EDATE($B$2,1)))</f>
        <v/>
      </c>
      <c r="C32" s="39">
        <f>IF(A32="","",COUNTIFS(Planning!$G$2:$G$401,A32,Planning!$I$2:$I$401,"Fait",Planning!$A$2:$A$401,"&gt;="&amp;$B$2,Planning!$A$2:$A$401,"&lt;"&amp;EDATE($B$2,1)))</f>
        <v/>
      </c>
      <c r="D32" s="39">
        <f>IF(A32="","",COUNTIFS(Planning!$G$2:$G$401,A32,Planning!$I$2:$I$401,"Problème",Planning!$A$2:$A$401,"&gt;="&amp;$B$2,Planning!$A$2:$A$401,"&lt;"&amp;EDATE($B$2,1)))</f>
        <v/>
      </c>
      <c r="E32" s="39">
        <f>IF(A32="","",SUMIFS(Planning!$H$2:$H$401,Planning!$G$2:$G$401,A32,Planning!$A$2:$A$401,"&gt;="&amp;$B$2,Planning!$A$2:$A$401,"&lt;"&amp;EDATE($B$2,1)))</f>
        <v/>
      </c>
    </row>
    <row r="33">
      <c r="A33" s="29">
        <f>IF(Prestataires!A30="","",Prestataires!A30)</f>
        <v/>
      </c>
      <c r="B33" s="39">
        <f>IF(A33="","",COUNTIFS(Planning!$G$2:$G$401,A33,Planning!$A$2:$A$401,"&gt;="&amp;$B$2,Planning!$A$2:$A$401,"&lt;"&amp;EDATE($B$2,1)))</f>
        <v/>
      </c>
      <c r="C33" s="39">
        <f>IF(A33="","",COUNTIFS(Planning!$G$2:$G$401,A33,Planning!$I$2:$I$401,"Fait",Planning!$A$2:$A$401,"&gt;="&amp;$B$2,Planning!$A$2:$A$401,"&lt;"&amp;EDATE($B$2,1)))</f>
        <v/>
      </c>
      <c r="D33" s="39">
        <f>IF(A33="","",COUNTIFS(Planning!$G$2:$G$401,A33,Planning!$I$2:$I$401,"Problème",Planning!$A$2:$A$401,"&gt;="&amp;$B$2,Planning!$A$2:$A$401,"&lt;"&amp;EDATE($B$2,1)))</f>
        <v/>
      </c>
      <c r="E33" s="39">
        <f>IF(A33="","",SUMIFS(Planning!$H$2:$H$401,Planning!$G$2:$G$401,A33,Planning!$A$2:$A$401,"&gt;="&amp;$B$2,Planning!$A$2:$A$401,"&lt;"&amp;EDATE($B$2,1)))</f>
        <v/>
      </c>
    </row>
    <row r="34">
      <c r="A34" s="29">
        <f>IF(Prestataires!A31="","",Prestataires!A31)</f>
        <v/>
      </c>
      <c r="B34" s="39">
        <f>IF(A34="","",COUNTIFS(Planning!$G$2:$G$401,A34,Planning!$A$2:$A$401,"&gt;="&amp;$B$2,Planning!$A$2:$A$401,"&lt;"&amp;EDATE($B$2,1)))</f>
        <v/>
      </c>
      <c r="C34" s="39">
        <f>IF(A34="","",COUNTIFS(Planning!$G$2:$G$401,A34,Planning!$I$2:$I$401,"Fait",Planning!$A$2:$A$401,"&gt;="&amp;$B$2,Planning!$A$2:$A$401,"&lt;"&amp;EDATE($B$2,1)))</f>
        <v/>
      </c>
      <c r="D34" s="39">
        <f>IF(A34="","",COUNTIFS(Planning!$G$2:$G$401,A34,Planning!$I$2:$I$401,"Problème",Planning!$A$2:$A$401,"&gt;="&amp;$B$2,Planning!$A$2:$A$401,"&lt;"&amp;EDATE($B$2,1)))</f>
        <v/>
      </c>
      <c r="E34" s="39">
        <f>IF(A34="","",SUMIFS(Planning!$H$2:$H$401,Planning!$G$2:$G$401,A34,Planning!$A$2:$A$401,"&gt;="&amp;$B$2,Planning!$A$2:$A$401,"&lt;"&amp;EDATE($B$2,1)))</f>
        <v/>
      </c>
    </row>
    <row r="35">
      <c r="A35" s="29">
        <f>IF(Prestataires!A32="","",Prestataires!A32)</f>
        <v/>
      </c>
      <c r="B35" s="39">
        <f>IF(A35="","",COUNTIFS(Planning!$G$2:$G$401,A35,Planning!$A$2:$A$401,"&gt;="&amp;$B$2,Planning!$A$2:$A$401,"&lt;"&amp;EDATE($B$2,1)))</f>
        <v/>
      </c>
      <c r="C35" s="39">
        <f>IF(A35="","",COUNTIFS(Planning!$G$2:$G$401,A35,Planning!$I$2:$I$401,"Fait",Planning!$A$2:$A$401,"&gt;="&amp;$B$2,Planning!$A$2:$A$401,"&lt;"&amp;EDATE($B$2,1)))</f>
        <v/>
      </c>
      <c r="D35" s="39">
        <f>IF(A35="","",COUNTIFS(Planning!$G$2:$G$401,A35,Planning!$I$2:$I$401,"Problème",Planning!$A$2:$A$401,"&gt;="&amp;$B$2,Planning!$A$2:$A$401,"&lt;"&amp;EDATE($B$2,1)))</f>
        <v/>
      </c>
      <c r="E35" s="39">
        <f>IF(A35="","",SUMIFS(Planning!$H$2:$H$401,Planning!$G$2:$G$401,A35,Planning!$A$2:$A$401,"&gt;="&amp;$B$2,Planning!$A$2:$A$401,"&lt;"&amp;EDATE($B$2,1)))</f>
        <v/>
      </c>
    </row>
    <row r="36">
      <c r="A36" s="29">
        <f>IF(Prestataires!A33="","",Prestataires!A33)</f>
        <v/>
      </c>
      <c r="B36" s="39">
        <f>IF(A36="","",COUNTIFS(Planning!$G$2:$G$401,A36,Planning!$A$2:$A$401,"&gt;="&amp;$B$2,Planning!$A$2:$A$401,"&lt;"&amp;EDATE($B$2,1)))</f>
        <v/>
      </c>
      <c r="C36" s="39">
        <f>IF(A36="","",COUNTIFS(Planning!$G$2:$G$401,A36,Planning!$I$2:$I$401,"Fait",Planning!$A$2:$A$401,"&gt;="&amp;$B$2,Planning!$A$2:$A$401,"&lt;"&amp;EDATE($B$2,1)))</f>
        <v/>
      </c>
      <c r="D36" s="39">
        <f>IF(A36="","",COUNTIFS(Planning!$G$2:$G$401,A36,Planning!$I$2:$I$401,"Problème",Planning!$A$2:$A$401,"&gt;="&amp;$B$2,Planning!$A$2:$A$401,"&lt;"&amp;EDATE($B$2,1)))</f>
        <v/>
      </c>
      <c r="E36" s="39">
        <f>IF(A36="","",SUMIFS(Planning!$H$2:$H$401,Planning!$G$2:$G$401,A36,Planning!$A$2:$A$401,"&gt;="&amp;$B$2,Planning!$A$2:$A$401,"&lt;"&amp;EDATE($B$2,1)))</f>
        <v/>
      </c>
    </row>
    <row r="37">
      <c r="A37" s="29">
        <f>IF(Prestataires!A34="","",Prestataires!A34)</f>
        <v/>
      </c>
      <c r="B37" s="39">
        <f>IF(A37="","",COUNTIFS(Planning!$G$2:$G$401,A37,Planning!$A$2:$A$401,"&gt;="&amp;$B$2,Planning!$A$2:$A$401,"&lt;"&amp;EDATE($B$2,1)))</f>
        <v/>
      </c>
      <c r="C37" s="39">
        <f>IF(A37="","",COUNTIFS(Planning!$G$2:$G$401,A37,Planning!$I$2:$I$401,"Fait",Planning!$A$2:$A$401,"&gt;="&amp;$B$2,Planning!$A$2:$A$401,"&lt;"&amp;EDATE($B$2,1)))</f>
        <v/>
      </c>
      <c r="D37" s="39">
        <f>IF(A37="","",COUNTIFS(Planning!$G$2:$G$401,A37,Planning!$I$2:$I$401,"Problème",Planning!$A$2:$A$401,"&gt;="&amp;$B$2,Planning!$A$2:$A$401,"&lt;"&amp;EDATE($B$2,1)))</f>
        <v/>
      </c>
      <c r="E37" s="39">
        <f>IF(A37="","",SUMIFS(Planning!$H$2:$H$401,Planning!$G$2:$G$401,A37,Planning!$A$2:$A$401,"&gt;="&amp;$B$2,Planning!$A$2:$A$401,"&lt;"&amp;EDATE($B$2,1)))</f>
        <v/>
      </c>
    </row>
    <row r="38">
      <c r="A38" s="29">
        <f>IF(Prestataires!A35="","",Prestataires!A35)</f>
        <v/>
      </c>
      <c r="B38" s="39">
        <f>IF(A38="","",COUNTIFS(Planning!$G$2:$G$401,A38,Planning!$A$2:$A$401,"&gt;="&amp;$B$2,Planning!$A$2:$A$401,"&lt;"&amp;EDATE($B$2,1)))</f>
        <v/>
      </c>
      <c r="C38" s="39">
        <f>IF(A38="","",COUNTIFS(Planning!$G$2:$G$401,A38,Planning!$I$2:$I$401,"Fait",Planning!$A$2:$A$401,"&gt;="&amp;$B$2,Planning!$A$2:$A$401,"&lt;"&amp;EDATE($B$2,1)))</f>
        <v/>
      </c>
      <c r="D38" s="39">
        <f>IF(A38="","",COUNTIFS(Planning!$G$2:$G$401,A38,Planning!$I$2:$I$401,"Problème",Planning!$A$2:$A$401,"&gt;="&amp;$B$2,Planning!$A$2:$A$401,"&lt;"&amp;EDATE($B$2,1)))</f>
        <v/>
      </c>
      <c r="E38" s="39">
        <f>IF(A38="","",SUMIFS(Planning!$H$2:$H$401,Planning!$G$2:$G$401,A38,Planning!$A$2:$A$401,"&gt;="&amp;$B$2,Planning!$A$2:$A$401,"&lt;"&amp;EDATE($B$2,1)))</f>
        <v/>
      </c>
    </row>
    <row r="39">
      <c r="A39" s="29">
        <f>IF(Prestataires!A36="","",Prestataires!A36)</f>
        <v/>
      </c>
      <c r="B39" s="39">
        <f>IF(A39="","",COUNTIFS(Planning!$G$2:$G$401,A39,Planning!$A$2:$A$401,"&gt;="&amp;$B$2,Planning!$A$2:$A$401,"&lt;"&amp;EDATE($B$2,1)))</f>
        <v/>
      </c>
      <c r="C39" s="39">
        <f>IF(A39="","",COUNTIFS(Planning!$G$2:$G$401,A39,Planning!$I$2:$I$401,"Fait",Planning!$A$2:$A$401,"&gt;="&amp;$B$2,Planning!$A$2:$A$401,"&lt;"&amp;EDATE($B$2,1)))</f>
        <v/>
      </c>
      <c r="D39" s="39">
        <f>IF(A39="","",COUNTIFS(Planning!$G$2:$G$401,A39,Planning!$I$2:$I$401,"Problème",Planning!$A$2:$A$401,"&gt;="&amp;$B$2,Planning!$A$2:$A$401,"&lt;"&amp;EDATE($B$2,1)))</f>
        <v/>
      </c>
      <c r="E39" s="39">
        <f>IF(A39="","",SUMIFS(Planning!$H$2:$H$401,Planning!$G$2:$G$401,A39,Planning!$A$2:$A$401,"&gt;="&amp;$B$2,Planning!$A$2:$A$401,"&lt;"&amp;EDATE($B$2,1)))</f>
        <v/>
      </c>
    </row>
    <row r="40">
      <c r="A40" s="29">
        <f>IF(Prestataires!A37="","",Prestataires!A37)</f>
        <v/>
      </c>
      <c r="B40" s="39">
        <f>IF(A40="","",COUNTIFS(Planning!$G$2:$G$401,A40,Planning!$A$2:$A$401,"&gt;="&amp;$B$2,Planning!$A$2:$A$401,"&lt;"&amp;EDATE($B$2,1)))</f>
        <v/>
      </c>
      <c r="C40" s="39">
        <f>IF(A40="","",COUNTIFS(Planning!$G$2:$G$401,A40,Planning!$I$2:$I$401,"Fait",Planning!$A$2:$A$401,"&gt;="&amp;$B$2,Planning!$A$2:$A$401,"&lt;"&amp;EDATE($B$2,1)))</f>
        <v/>
      </c>
      <c r="D40" s="39">
        <f>IF(A40="","",COUNTIFS(Planning!$G$2:$G$401,A40,Planning!$I$2:$I$401,"Problème",Planning!$A$2:$A$401,"&gt;="&amp;$B$2,Planning!$A$2:$A$401,"&lt;"&amp;EDATE($B$2,1)))</f>
        <v/>
      </c>
      <c r="E40" s="39">
        <f>IF(A40="","",SUMIFS(Planning!$H$2:$H$401,Planning!$G$2:$G$401,A40,Planning!$A$2:$A$401,"&gt;="&amp;$B$2,Planning!$A$2:$A$401,"&lt;"&amp;EDATE($B$2,1)))</f>
        <v/>
      </c>
    </row>
    <row r="41">
      <c r="A41" s="29">
        <f>IF(Prestataires!A38="","",Prestataires!A38)</f>
        <v/>
      </c>
      <c r="B41" s="39">
        <f>IF(A41="","",COUNTIFS(Planning!$G$2:$G$401,A41,Planning!$A$2:$A$401,"&gt;="&amp;$B$2,Planning!$A$2:$A$401,"&lt;"&amp;EDATE($B$2,1)))</f>
        <v/>
      </c>
      <c r="C41" s="39">
        <f>IF(A41="","",COUNTIFS(Planning!$G$2:$G$401,A41,Planning!$I$2:$I$401,"Fait",Planning!$A$2:$A$401,"&gt;="&amp;$B$2,Planning!$A$2:$A$401,"&lt;"&amp;EDATE($B$2,1)))</f>
        <v/>
      </c>
      <c r="D41" s="39">
        <f>IF(A41="","",COUNTIFS(Planning!$G$2:$G$401,A41,Planning!$I$2:$I$401,"Problème",Planning!$A$2:$A$401,"&gt;="&amp;$B$2,Planning!$A$2:$A$401,"&lt;"&amp;EDATE($B$2,1)))</f>
        <v/>
      </c>
      <c r="E41" s="39">
        <f>IF(A41="","",SUMIFS(Planning!$H$2:$H$401,Planning!$G$2:$G$401,A41,Planning!$A$2:$A$401,"&gt;="&amp;$B$2,Planning!$A$2:$A$401,"&lt;"&amp;EDATE($B$2,1)))</f>
        <v/>
      </c>
    </row>
    <row r="42">
      <c r="A42" s="29">
        <f>IF(Prestataires!A39="","",Prestataires!A39)</f>
        <v/>
      </c>
      <c r="B42" s="39">
        <f>IF(A42="","",COUNTIFS(Planning!$G$2:$G$401,A42,Planning!$A$2:$A$401,"&gt;="&amp;$B$2,Planning!$A$2:$A$401,"&lt;"&amp;EDATE($B$2,1)))</f>
        <v/>
      </c>
      <c r="C42" s="39">
        <f>IF(A42="","",COUNTIFS(Planning!$G$2:$G$401,A42,Planning!$I$2:$I$401,"Fait",Planning!$A$2:$A$401,"&gt;="&amp;$B$2,Planning!$A$2:$A$401,"&lt;"&amp;EDATE($B$2,1)))</f>
        <v/>
      </c>
      <c r="D42" s="39">
        <f>IF(A42="","",COUNTIFS(Planning!$G$2:$G$401,A42,Planning!$I$2:$I$401,"Problème",Planning!$A$2:$A$401,"&gt;="&amp;$B$2,Planning!$A$2:$A$401,"&lt;"&amp;EDATE($B$2,1)))</f>
        <v/>
      </c>
      <c r="E42" s="39">
        <f>IF(A42="","",SUMIFS(Planning!$H$2:$H$401,Planning!$G$2:$G$401,A42,Planning!$A$2:$A$401,"&gt;="&amp;$B$2,Planning!$A$2:$A$401,"&lt;"&amp;EDATE($B$2,1)))</f>
        <v/>
      </c>
    </row>
    <row r="43">
      <c r="A43" s="29">
        <f>IF(Prestataires!A40="","",Prestataires!A40)</f>
        <v/>
      </c>
      <c r="B43" s="39">
        <f>IF(A43="","",COUNTIFS(Planning!$G$2:$G$401,A43,Planning!$A$2:$A$401,"&gt;="&amp;$B$2,Planning!$A$2:$A$401,"&lt;"&amp;EDATE($B$2,1)))</f>
        <v/>
      </c>
      <c r="C43" s="39">
        <f>IF(A43="","",COUNTIFS(Planning!$G$2:$G$401,A43,Planning!$I$2:$I$401,"Fait",Planning!$A$2:$A$401,"&gt;="&amp;$B$2,Planning!$A$2:$A$401,"&lt;"&amp;EDATE($B$2,1)))</f>
        <v/>
      </c>
      <c r="D43" s="39">
        <f>IF(A43="","",COUNTIFS(Planning!$G$2:$G$401,A43,Planning!$I$2:$I$401,"Problème",Planning!$A$2:$A$401,"&gt;="&amp;$B$2,Planning!$A$2:$A$401,"&lt;"&amp;EDATE($B$2,1)))</f>
        <v/>
      </c>
      <c r="E43" s="39">
        <f>IF(A43="","",SUMIFS(Planning!$H$2:$H$401,Planning!$G$2:$G$401,A43,Planning!$A$2:$A$401,"&gt;="&amp;$B$2,Planning!$A$2:$A$401,"&lt;"&amp;EDATE($B$2,1)))</f>
        <v/>
      </c>
    </row>
  </sheetData>
  <hyperlinks>
    <hyperlink ref="G1" location="'Accueil'!A1" display="← Accueil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Full Conciergerie</dc:creator>
  <dc:title xmlns:dc="http://purl.org/dc/elements/1.1/">Planning des rotations — Full Conciergerie</dc:title>
  <dc:subject xmlns:dc="http://purl.org/dc/elements/1.1/">Modèle de planning des rotations pour conciergeries</dc:subject>
  <dcterms:created xmlns:dcterms="http://purl.org/dc/terms/" xmlns:xsi="http://www.w3.org/2001/XMLSchema-instance" xsi:type="dcterms:W3CDTF">2026-09-10T15:17:46Z</dcterms:created>
  <dcterms:modified xmlns:dcterms="http://purl.org/dc/terms/" xmlns:xsi="http://www.w3.org/2001/XMLSchema-instance" xsi:type="dcterms:W3CDTF">2026-09-10T15:17:46Z</dcterms:modified>
  <cp:lastModifiedBy>Full Conciergerie</cp:lastModifiedBy>
  <cp:keywords>conciergerie, planning, ménage, linge, Airbnb</cp:keywords>
</cp:coreProperties>
</file>