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5490" windowHeight="6840"/>
  </bookViews>
  <sheets>
    <sheet name="affordability-downpayment" sheetId="2" r:id="rId1"/>
    <sheet name="affordability-monthly amort" sheetId="1" r:id="rId2"/>
    <sheet name="Sheet2 (2)" sheetId="3" r:id="rId3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/>
  <c r="B3"/>
  <c r="D5" i="3" l="1"/>
  <c r="D4"/>
  <c r="D3"/>
  <c r="D5" i="2"/>
  <c r="D4"/>
  <c r="D3"/>
</calcChain>
</file>

<file path=xl/comments1.xml><?xml version="1.0" encoding="utf-8"?>
<comments xmlns="http://schemas.openxmlformats.org/spreadsheetml/2006/main">
  <authors>
    <author>Jose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Jay:</t>
        </r>
        <r>
          <rPr>
            <sz val="9"/>
            <color indexed="81"/>
            <rFont val="Tahoma"/>
            <family val="2"/>
          </rPr>
          <t xml:space="preserve">
Net disposable income is the income left after all obligations have been paid like taxes, loans, etc.</t>
        </r>
      </text>
    </comment>
  </commentList>
</comments>
</file>

<file path=xl/sharedStrings.xml><?xml version="1.0" encoding="utf-8"?>
<sst xmlns="http://schemas.openxmlformats.org/spreadsheetml/2006/main" count="28" uniqueCount="17">
  <si>
    <t>Selling Price</t>
  </si>
  <si>
    <t>Bank's minimum downpayment required (percent of selling price)</t>
  </si>
  <si>
    <t>Bank/seller</t>
  </si>
  <si>
    <t>Bank A</t>
  </si>
  <si>
    <t>Bank B</t>
  </si>
  <si>
    <t>Bank C</t>
  </si>
  <si>
    <t>Selling Price of property at minimum downpayment</t>
  </si>
  <si>
    <t>Your target Downpayment Amount (PHP)</t>
  </si>
  <si>
    <r>
      <t xml:space="preserve">How to compute for maximum selling price (based on </t>
    </r>
    <r>
      <rPr>
        <b/>
        <u/>
        <sz val="14"/>
        <color theme="0"/>
        <rFont val="Open Sans"/>
        <family val="2"/>
      </rPr>
      <t>your</t>
    </r>
    <r>
      <rPr>
        <b/>
        <sz val="14"/>
        <color theme="0"/>
        <rFont val="Open Sans"/>
        <family val="2"/>
      </rPr>
      <t xml:space="preserve"> downpayment)</t>
    </r>
  </si>
  <si>
    <t>Bank</t>
  </si>
  <si>
    <t>Minimum 
downpayment (%)</t>
  </si>
  <si>
    <t>Net disposable 
monthly income</t>
  </si>
  <si>
    <t>Term 
(years)</t>
  </si>
  <si>
    <r>
      <t xml:space="preserve">How to compute for maximum selling price (based on your </t>
    </r>
    <r>
      <rPr>
        <b/>
        <u/>
        <sz val="14"/>
        <color theme="0"/>
        <rFont val="Open Sans"/>
        <family val="2"/>
      </rPr>
      <t>monthly income</t>
    </r>
    <r>
      <rPr>
        <b/>
        <sz val="14"/>
        <color theme="0"/>
        <rFont val="Open Sans"/>
        <family val="2"/>
      </rPr>
      <t>)</t>
    </r>
  </si>
  <si>
    <t>Annual
Interest rate(%)</t>
  </si>
  <si>
    <t>Amortization
Factor  (refer to table)</t>
  </si>
  <si>
    <t>Maximum Monthly 
amortization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</si>
</sst>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0"/>
      <name val="Open Sans"/>
      <family val="2"/>
    </font>
    <font>
      <b/>
      <sz val="14"/>
      <color theme="0"/>
      <name val="Open Sans"/>
      <family val="2"/>
    </font>
    <font>
      <b/>
      <u/>
      <sz val="14"/>
      <color theme="0"/>
      <name val="Open Sans"/>
      <family val="2"/>
    </font>
    <font>
      <sz val="11"/>
      <color theme="0"/>
      <name val="Open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9" fontId="2" fillId="0" borderId="1" xfId="1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/>
    <xf numFmtId="0" fontId="9" fillId="0" borderId="0" xfId="0" applyFont="1"/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555381</xdr:colOff>
      <xdr:row>6</xdr:row>
      <xdr:rowOff>56173</xdr:rowOff>
    </xdr:from>
    <xdr:to>
      <xdr:col>3</xdr:col>
      <xdr:colOff>400539</xdr:colOff>
      <xdr:row>16</xdr:row>
      <xdr:rowOff>183173</xdr:rowOff>
    </xdr:to>
    <xdr:sp macro="" textlink="">
      <xdr:nvSpPr>
        <xdr:cNvPr id="2" name="TextBox 1"/>
        <xdr:cNvSpPr txBox="1"/>
      </xdr:nvSpPr>
      <xdr:spPr>
        <a:xfrm>
          <a:off x="555381" y="1760904"/>
          <a:ext cx="5022850" cy="19831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Formula to use</a:t>
          </a:r>
          <a:r>
            <a:rPr lang="en-US" sz="1100" b="1" baseline="0"/>
            <a:t>:</a:t>
          </a:r>
        </a:p>
        <a:p>
          <a:endParaRPr lang="en-US" sz="1100" baseline="0"/>
        </a:p>
        <a:p>
          <a:r>
            <a:rPr lang="en-US" sz="1100" baseline="0"/>
            <a:t>Downpayment Amount   =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Selling Price  x  Min. Downpayment Required in percent</a:t>
          </a:r>
          <a:endParaRPr lang="en-US" sz="1100" baseline="0"/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Downpayment Amount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Selling Price   =  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Min. Downpayment Required in percent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296007</xdr:colOff>
      <xdr:row>5</xdr:row>
      <xdr:rowOff>76688</xdr:rowOff>
    </xdr:from>
    <xdr:to>
      <xdr:col>3</xdr:col>
      <xdr:colOff>1094153</xdr:colOff>
      <xdr:row>19</xdr:row>
      <xdr:rowOff>38588</xdr:rowOff>
    </xdr:to>
    <xdr:sp macro="" textlink="">
      <xdr:nvSpPr>
        <xdr:cNvPr id="3" name="TextBox 2"/>
        <xdr:cNvSpPr txBox="1"/>
      </xdr:nvSpPr>
      <xdr:spPr>
        <a:xfrm>
          <a:off x="296007" y="1805842"/>
          <a:ext cx="4827954" cy="2560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Formulas to use</a:t>
          </a:r>
          <a:r>
            <a:rPr lang="en-US" sz="1100" b="1" baseline="0"/>
            <a:t>:</a:t>
          </a:r>
        </a:p>
        <a:p>
          <a:endParaRPr lang="en-US" sz="1100" baseline="0"/>
        </a:p>
        <a:p>
          <a:r>
            <a:rPr lang="en-US" sz="1100" baseline="0"/>
            <a:t>1. 40% of net disposable monthly income = maximum monthly amortization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2. Monthly amortization = Selling Price  x  Amortization factor</a:t>
          </a:r>
        </a:p>
        <a:p>
          <a:endParaRPr lang="en-US" sz="1100" baseline="0"/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Monthly amortization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Selling Price   =  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Amortization Factor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555381</xdr:colOff>
      <xdr:row>6</xdr:row>
      <xdr:rowOff>56173</xdr:rowOff>
    </xdr:from>
    <xdr:to>
      <xdr:col>3</xdr:col>
      <xdr:colOff>400539</xdr:colOff>
      <xdr:row>16</xdr:row>
      <xdr:rowOff>183173</xdr:rowOff>
    </xdr:to>
    <xdr:sp macro="" textlink="">
      <xdr:nvSpPr>
        <xdr:cNvPr id="2" name="TextBox 1"/>
        <xdr:cNvSpPr txBox="1"/>
      </xdr:nvSpPr>
      <xdr:spPr>
        <a:xfrm>
          <a:off x="555381" y="1757973"/>
          <a:ext cx="5020408" cy="196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Formula to use</a:t>
          </a:r>
          <a:r>
            <a:rPr lang="en-US" sz="1100" b="1" baseline="0"/>
            <a:t>:</a:t>
          </a:r>
        </a:p>
        <a:p>
          <a:endParaRPr lang="en-US" sz="1100" baseline="0"/>
        </a:p>
        <a:p>
          <a:r>
            <a:rPr lang="en-US" sz="1100" baseline="0"/>
            <a:t>Downpayment Amount   =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Selling Price  x  Min. Downpayment Required in percent</a:t>
          </a:r>
          <a:endParaRPr lang="en-US" sz="1100" baseline="0"/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Downpayment Amount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Selling Price   =  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Min. Downpayment Required in percent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zoomScale="130" zoomScaleNormal="130" workbookViewId="0">
      <selection activeCell="A3" sqref="A3"/>
    </sheetView>
  </sheetViews>
  <sheetFormatPr defaultRowHeight="14.5"/>
  <cols>
    <col min="1" max="1" width="28.08984375" bestFit="1" customWidth="1"/>
    <col min="2" max="2" width="12.453125" style="1" bestFit="1" customWidth="1"/>
    <col min="3" max="3" width="33.54296875" style="1" bestFit="1" customWidth="1"/>
    <col min="4" max="4" width="25.81640625" bestFit="1" customWidth="1"/>
  </cols>
  <sheetData>
    <row r="1" spans="1:4" ht="20.5">
      <c r="A1" s="19" t="s">
        <v>8</v>
      </c>
      <c r="B1" s="19"/>
      <c r="C1" s="19"/>
      <c r="D1" s="19"/>
    </row>
    <row r="2" spans="1:4" ht="49.5">
      <c r="A2" s="9" t="s">
        <v>7</v>
      </c>
      <c r="B2" s="10" t="s">
        <v>2</v>
      </c>
      <c r="C2" s="9" t="s">
        <v>1</v>
      </c>
      <c r="D2" s="9" t="s">
        <v>6</v>
      </c>
    </row>
    <row r="3" spans="1:4" ht="16.5">
      <c r="A3" s="3">
        <v>100000</v>
      </c>
      <c r="B3" s="4" t="s">
        <v>3</v>
      </c>
      <c r="C3" s="5">
        <v>0.1</v>
      </c>
      <c r="D3" s="6">
        <f>A3/C3</f>
        <v>1000000</v>
      </c>
    </row>
    <row r="4" spans="1:4" ht="16.5">
      <c r="A4" s="3">
        <v>100000</v>
      </c>
      <c r="B4" s="8" t="s">
        <v>4</v>
      </c>
      <c r="C4" s="5">
        <v>0.2</v>
      </c>
      <c r="D4" s="6">
        <f>A4/C4</f>
        <v>500000</v>
      </c>
    </row>
    <row r="5" spans="1:4" ht="16.5">
      <c r="A5" s="3">
        <v>100000</v>
      </c>
      <c r="B5" s="8" t="s">
        <v>5</v>
      </c>
      <c r="C5" s="5">
        <v>0.4</v>
      </c>
      <c r="D5" s="6">
        <f>A5/C5</f>
        <v>250000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VT9"/>
  <sheetViews>
    <sheetView zoomScale="130" zoomScaleNormal="130" workbookViewId="0">
      <selection activeCell="G11" sqref="G11"/>
    </sheetView>
  </sheetViews>
  <sheetFormatPr defaultRowHeight="14.5"/>
  <cols>
    <col min="1" max="1" width="27.36328125" bestFit="1" customWidth="1"/>
    <col min="2" max="2" width="19.08984375" bestFit="1" customWidth="1"/>
    <col min="3" max="3" width="11.26953125" customWidth="1"/>
    <col min="4" max="4" width="18" bestFit="1" customWidth="1"/>
    <col min="5" max="6" width="8.08984375" customWidth="1"/>
    <col min="7" max="7" width="14.08984375" customWidth="1"/>
    <col min="8" max="8" width="14.453125" bestFit="1" customWidth="1"/>
    <col min="9" max="9" width="12.81640625" customWidth="1"/>
  </cols>
  <sheetData>
    <row r="1" spans="1:16140" s="15" customFormat="1" ht="20.5">
      <c r="A1" s="17" t="s">
        <v>13</v>
      </c>
      <c r="B1" s="18"/>
      <c r="C1" s="18"/>
      <c r="D1" s="18"/>
      <c r="E1" s="18"/>
      <c r="F1" s="18"/>
      <c r="G1" s="18"/>
      <c r="H1" s="18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</row>
    <row r="2" spans="1:16140" ht="66">
      <c r="A2" s="12" t="s">
        <v>11</v>
      </c>
      <c r="B2" s="12" t="s">
        <v>16</v>
      </c>
      <c r="C2" s="13" t="s">
        <v>9</v>
      </c>
      <c r="D2" s="12" t="s">
        <v>10</v>
      </c>
      <c r="E2" s="12" t="s">
        <v>12</v>
      </c>
      <c r="F2" s="12" t="s">
        <v>14</v>
      </c>
      <c r="G2" s="12" t="s">
        <v>15</v>
      </c>
      <c r="H2" s="13" t="s">
        <v>0</v>
      </c>
    </row>
    <row r="3" spans="1:16140" ht="16.5">
      <c r="A3" s="3">
        <v>50000</v>
      </c>
      <c r="B3" s="3">
        <f>0.4*A3</f>
        <v>20000</v>
      </c>
      <c r="C3" s="3" t="s">
        <v>3</v>
      </c>
      <c r="D3" s="11">
        <v>0.1</v>
      </c>
      <c r="E3" s="3">
        <v>15</v>
      </c>
      <c r="F3" s="3">
        <v>11</v>
      </c>
      <c r="G3" s="16">
        <v>1.1365969300000001E-2</v>
      </c>
      <c r="H3" s="3">
        <f>B3/G3</f>
        <v>1759638.7489802563</v>
      </c>
    </row>
    <row r="4" spans="1:16140" ht="16.5">
      <c r="A4" s="3"/>
      <c r="B4" s="3"/>
      <c r="C4" s="3" t="s">
        <v>4</v>
      </c>
      <c r="D4" s="11">
        <v>0.2</v>
      </c>
      <c r="E4" s="3"/>
      <c r="F4" s="3"/>
      <c r="G4" s="7"/>
      <c r="H4" s="7"/>
    </row>
    <row r="5" spans="1:16140" ht="16.5">
      <c r="A5" s="3"/>
      <c r="B5" s="3"/>
      <c r="C5" s="3" t="s">
        <v>5</v>
      </c>
      <c r="D5" s="11">
        <v>0.3</v>
      </c>
      <c r="E5" s="3"/>
      <c r="F5" s="3"/>
      <c r="G5" s="7"/>
      <c r="H5" s="7"/>
    </row>
    <row r="6" spans="1:16140">
      <c r="A6" s="2"/>
      <c r="B6" s="2"/>
      <c r="C6" s="2"/>
      <c r="D6" s="2"/>
      <c r="E6" s="2"/>
      <c r="F6" s="2"/>
    </row>
    <row r="8" spans="1:16140">
      <c r="H8" s="2"/>
    </row>
    <row r="9" spans="1:16140">
      <c r="H9" s="2"/>
    </row>
  </sheetData>
  <mergeCells count="1">
    <mergeCell ref="A1:H1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zoomScale="130" zoomScaleNormal="130" workbookViewId="0">
      <selection sqref="A1:D1"/>
    </sheetView>
  </sheetViews>
  <sheetFormatPr defaultRowHeight="14.5"/>
  <cols>
    <col min="1" max="1" width="28.08984375" bestFit="1" customWidth="1"/>
    <col min="2" max="2" width="12.453125" style="1" bestFit="1" customWidth="1"/>
    <col min="3" max="3" width="33.54296875" style="1" bestFit="1" customWidth="1"/>
    <col min="4" max="4" width="25.81640625" bestFit="1" customWidth="1"/>
  </cols>
  <sheetData>
    <row r="1" spans="1:4" ht="20.5">
      <c r="A1" s="19" t="s">
        <v>8</v>
      </c>
      <c r="B1" s="19"/>
      <c r="C1" s="19"/>
      <c r="D1" s="19"/>
    </row>
    <row r="2" spans="1:4" ht="49.5">
      <c r="A2" s="9" t="s">
        <v>7</v>
      </c>
      <c r="B2" s="10" t="s">
        <v>2</v>
      </c>
      <c r="C2" s="9" t="s">
        <v>1</v>
      </c>
      <c r="D2" s="9" t="s">
        <v>6</v>
      </c>
    </row>
    <row r="3" spans="1:4" ht="16.5">
      <c r="A3" s="3">
        <v>100000</v>
      </c>
      <c r="B3" s="4" t="s">
        <v>3</v>
      </c>
      <c r="C3" s="5">
        <v>0.1</v>
      </c>
      <c r="D3" s="6">
        <f>A3/C3</f>
        <v>1000000</v>
      </c>
    </row>
    <row r="4" spans="1:4" ht="16.5">
      <c r="A4" s="3">
        <v>100000</v>
      </c>
      <c r="B4" s="8" t="s">
        <v>4</v>
      </c>
      <c r="C4" s="5">
        <v>0.2</v>
      </c>
      <c r="D4" s="6">
        <f>A4/C4</f>
        <v>500000</v>
      </c>
    </row>
    <row r="5" spans="1:4" ht="16.5">
      <c r="A5" s="3">
        <v>100000</v>
      </c>
      <c r="B5" s="8" t="s">
        <v>5</v>
      </c>
      <c r="C5" s="5">
        <v>0.4</v>
      </c>
      <c r="D5" s="6">
        <f>A5/C5</f>
        <v>250000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affordability-downpayment</vt:lpstr>
      <vt:lpstr>affordability-monthly amort</vt:lpstr>
      <vt:lpstr>Sheet2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</cp:lastModifiedBy>
  <dcterms:created xsi:type="dcterms:W3CDTF">2016-07-18T01:03:06Z</dcterms:created>
  <dcterms:modified xsi:type="dcterms:W3CDTF">2016-07-21T12:29:34Z</dcterms:modified>
</cp:coreProperties>
</file>