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¨\Desktop\PUBLICITE LIVEGOOD\"/>
    </mc:Choice>
  </mc:AlternateContent>
  <xr:revisionPtr revIDLastSave="0" documentId="13_ncr:18001_{55DEE5A7-0731-454B-B4B2-95D6E5F47854}" xr6:coauthVersionLast="47" xr6:coauthVersionMax="47" xr10:uidLastSave="{00000000-0000-0000-0000-000000000000}"/>
  <bookViews>
    <workbookView xWindow="-120" yWindow="-120" windowWidth="20730" windowHeight="11160" activeTab="2" xr2:uid="{2D4D1902-A988-4CF0-B925-36B44002E952}"/>
  </bookViews>
  <sheets>
    <sheet name="Objectif" sheetId="2" r:id="rId1"/>
    <sheet name="Closer" sheetId="3" r:id="rId2"/>
    <sheet name="Assistance" sheetId="4" r:id="rId3"/>
    <sheet name="Garantie" sheetId="5" r:id="rId4"/>
    <sheet name="GAIN" sheetId="6" r:id="rId5"/>
    <sheet name="Close" sheetId="7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3" l="1"/>
  <c r="E5" i="3"/>
  <c r="E6" i="3"/>
  <c r="E8" i="3"/>
  <c r="E7" i="3"/>
  <c r="E9" i="3" l="1"/>
  <c r="E10" i="3" l="1"/>
  <c r="E11" i="3" l="1"/>
  <c r="E12" i="3" l="1"/>
  <c r="E13" i="3" l="1"/>
  <c r="E15" i="3" l="1"/>
  <c r="E14" i="3"/>
</calcChain>
</file>

<file path=xl/sharedStrings.xml><?xml version="1.0" encoding="utf-8"?>
<sst xmlns="http://schemas.openxmlformats.org/spreadsheetml/2006/main" count="110" uniqueCount="87">
  <si>
    <t>1 mois</t>
  </si>
  <si>
    <t>2 mois</t>
  </si>
  <si>
    <t>3 mois</t>
  </si>
  <si>
    <t>6 mois</t>
  </si>
  <si>
    <t>12 mois</t>
  </si>
  <si>
    <t>24 mois</t>
  </si>
  <si>
    <t>bronze</t>
  </si>
  <si>
    <t>argent</t>
  </si>
  <si>
    <t>or</t>
  </si>
  <si>
    <t>platinium</t>
  </si>
  <si>
    <t>Objectif platinium 1 an</t>
  </si>
  <si>
    <t>grade</t>
  </si>
  <si>
    <t>mois</t>
  </si>
  <si>
    <t>budget Pub Mensuel</t>
  </si>
  <si>
    <t>Apport mensuel</t>
  </si>
  <si>
    <t>Closers</t>
  </si>
  <si>
    <t>jour</t>
  </si>
  <si>
    <t>semaine</t>
  </si>
  <si>
    <t>objectif</t>
  </si>
  <si>
    <t xml:space="preserve">gain </t>
  </si>
  <si>
    <t>remunération</t>
  </si>
  <si>
    <t>taux 10%</t>
  </si>
  <si>
    <t>bonus 5%</t>
  </si>
  <si>
    <t>x10%</t>
  </si>
  <si>
    <t>inscrit</t>
  </si>
  <si>
    <t>x10%+5%</t>
  </si>
  <si>
    <t>Objectif atteint</t>
  </si>
  <si>
    <t>Paiement abonnement annuel de chaque membre  dans un delai de 1 à 3 mois maxi</t>
  </si>
  <si>
    <t>G10</t>
  </si>
  <si>
    <t>G5</t>
  </si>
  <si>
    <t>Garantie:</t>
  </si>
  <si>
    <t>8 mois</t>
  </si>
  <si>
    <t>20 mois</t>
  </si>
  <si>
    <t>Bronze</t>
  </si>
  <si>
    <t>Argent</t>
  </si>
  <si>
    <t>Or</t>
  </si>
  <si>
    <t>Platinium</t>
  </si>
  <si>
    <t>Retour sur investissement  en 3 mois</t>
  </si>
  <si>
    <t>Gain minimun / mois G10</t>
  </si>
  <si>
    <t>Gain minimun / mois G5</t>
  </si>
  <si>
    <t>4 mois</t>
  </si>
  <si>
    <t>10 mois</t>
  </si>
  <si>
    <t xml:space="preserve">50 000 FCFA </t>
  </si>
  <si>
    <t xml:space="preserve">100 000 FCFA </t>
  </si>
  <si>
    <t>Grade</t>
  </si>
  <si>
    <t>delai</t>
  </si>
  <si>
    <t>30 mois</t>
  </si>
  <si>
    <t>Travail collectif</t>
  </si>
  <si>
    <t>organisation en groupe de 5 (G5) ou groupe de 10 (G10)</t>
  </si>
  <si>
    <t>OBJECTIF</t>
  </si>
  <si>
    <t>Devenir Or  en  12 mois maximun</t>
  </si>
  <si>
    <t>Platinium en 24 mois maximun</t>
  </si>
  <si>
    <t>Les 5000 FCFA  sont prevus pour les charges</t>
  </si>
  <si>
    <t>Le Gain moyen des membres  est 10 000 FCFA /personne inscrite</t>
  </si>
  <si>
    <t>Un grade diamant est actionnaire à Livegood</t>
  </si>
  <si>
    <t>OBJECTIF DIAMANT en 3 à 5 ans</t>
  </si>
  <si>
    <t>Groupe</t>
  </si>
  <si>
    <t>Nombre inscrit</t>
  </si>
  <si>
    <t>200000 FCFA</t>
  </si>
  <si>
    <t>40000 FCFA</t>
  </si>
  <si>
    <t>20000 FCFA</t>
  </si>
  <si>
    <t>En s'organisant de cette manière dans un delai moyenne de 06 mois cette reorganisation devrait :</t>
  </si>
  <si>
    <t>permettre à l'équipe de s'organiser pour obtenir plus de closers afin d'augmenter le taux de conversion</t>
  </si>
  <si>
    <t xml:space="preserve">Assistance </t>
  </si>
  <si>
    <t xml:space="preserve">Un parainnage Livegood correspond à 15 000 FCFA  comme gain mais pour cette organisation collective </t>
  </si>
  <si>
    <t>Atteindre le grade de platinium ou de diamant à Livegood.</t>
  </si>
  <si>
    <t>pour ne pas perdre sa position dans la matrice</t>
  </si>
  <si>
    <t xml:space="preserve">Maintenir toujours ACTIF son abonnement annuel Livegood </t>
  </si>
  <si>
    <t xml:space="preserve">Cette réorganisation vise à rendre chaque nouveau membre diamant </t>
  </si>
  <si>
    <t>dans un delai de 3 à 5 ans.</t>
  </si>
  <si>
    <t>ou permettre au membre de  chaque groupe de 10 de ne pas payer de frais de publicité tous les mois</t>
  </si>
  <si>
    <t xml:space="preserve">et permettre au membre de  chaque groupe de 5 de ne pas payer de frais de publicité tous les mois </t>
  </si>
  <si>
    <t xml:space="preserve">ou permettre au membre de chaque groupe de payer la moitié de leur cotisation </t>
  </si>
  <si>
    <t>au cas ou chaque groupe recevait la moitié des inscrits mentionnés ci haut.</t>
  </si>
  <si>
    <t xml:space="preserve">Cette organisation est faite de sorte à permettre à tous les membres de chaque  groupe </t>
  </si>
  <si>
    <t>d'obtenir de bon resultat dans ce projet LIVEGOOD</t>
  </si>
  <si>
    <t>Objectif platinium 2 ans</t>
  </si>
  <si>
    <t xml:space="preserve"> quand nous parvenons à offrir à partir 10 inscrits/ membre le mois</t>
  </si>
  <si>
    <t xml:space="preserve">quand nous parvenons à offrir à partir de 20 inscrits/ membre le mois </t>
  </si>
  <si>
    <t>Pour maintenir ou garantir ce resultat chaque membre du groupe doit respecter son engagement</t>
  </si>
  <si>
    <t xml:space="preserve">Bien que nous garantissons 5 filleuls pour chaque membre par mois , </t>
  </si>
  <si>
    <t>cependant  les objectifs pour chaque 3 mois , 6 mois , 8 mois ; 12 mois ou 24 mois seront atteind grace à la moyenne.</t>
  </si>
  <si>
    <t xml:space="preserve">il faut noter que  selon la progression dans le temps nous pouvons effectuer + ou - ce resultat chaque mois, </t>
  </si>
  <si>
    <t>REF tableau de garantie</t>
  </si>
  <si>
    <t>Le but premier de cette réorganisation est de garantir un abonnement annuel LIVEGOOD actif pour chaque membre du groupe</t>
  </si>
  <si>
    <t>permettre à chaque membre d'atteindre le grade de platinium ou de diamant à Livegood  dans un delai de 1 à 5 ans</t>
  </si>
  <si>
    <t>Toute personne qui rejoint  cette methode de travail collectif accepte d'apporter sa contribution pour le succès de  son équipe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</si>
</sst>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3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0" fontId="0" fillId="0" borderId="1" xfId="0" applyNumberFormat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2AF60-A430-4C28-ADC2-A2E8832654AF}">
  <dimension ref="A1:E22"/>
  <sheetViews>
    <sheetView topLeftCell="A3" zoomScaleNormal="100" workbookViewId="0">
      <selection activeCell="B16" sqref="B16"/>
    </sheetView>
  </sheetViews>
  <sheetFormatPr baseColWidth="10" defaultRowHeight="15" x14ac:dyDescent="0.25"/>
  <cols>
    <col min="1" max="1" width="28.42578125" customWidth="1"/>
    <col min="2" max="2" width="13.42578125" customWidth="1"/>
    <col min="3" max="3" width="10.5703125" customWidth="1"/>
    <col min="4" max="4" width="14.42578125" customWidth="1"/>
    <col min="5" max="5" width="12.42578125" customWidth="1"/>
  </cols>
  <sheetData>
    <row r="1" spans="1:5" x14ac:dyDescent="0.25">
      <c r="A1" s="32" t="s">
        <v>47</v>
      </c>
      <c r="B1" s="33"/>
      <c r="C1" s="33"/>
      <c r="D1" s="33"/>
      <c r="E1" s="34"/>
    </row>
    <row r="2" spans="1:5" x14ac:dyDescent="0.25">
      <c r="A2" s="35" t="s">
        <v>48</v>
      </c>
      <c r="B2" s="35"/>
      <c r="C2" s="35"/>
      <c r="D2" s="35"/>
      <c r="E2" s="35"/>
    </row>
    <row r="3" spans="1:5" x14ac:dyDescent="0.25">
      <c r="A3" s="36" t="s">
        <v>49</v>
      </c>
      <c r="B3" s="36"/>
      <c r="C3" s="36"/>
      <c r="D3" s="36"/>
      <c r="E3" s="36"/>
    </row>
    <row r="4" spans="1:5" x14ac:dyDescent="0.25">
      <c r="A4" s="23" t="s">
        <v>67</v>
      </c>
      <c r="B4" s="23"/>
      <c r="C4" s="23"/>
      <c r="D4" s="23"/>
      <c r="E4" s="23"/>
    </row>
    <row r="5" spans="1:5" x14ac:dyDescent="0.25">
      <c r="A5" s="23" t="s">
        <v>66</v>
      </c>
      <c r="B5" s="23"/>
      <c r="C5" s="23"/>
      <c r="D5" s="23"/>
      <c r="E5" s="23"/>
    </row>
    <row r="6" spans="1:5" x14ac:dyDescent="0.25">
      <c r="A6" s="23" t="s">
        <v>65</v>
      </c>
      <c r="B6" s="23"/>
      <c r="C6" s="23"/>
      <c r="D6" s="23"/>
      <c r="E6" s="23"/>
    </row>
    <row r="7" spans="1:5" x14ac:dyDescent="0.25">
      <c r="A7" s="23"/>
      <c r="B7" s="23"/>
      <c r="C7" s="23"/>
      <c r="D7" s="23"/>
      <c r="E7" s="23"/>
    </row>
    <row r="8" spans="1:5" x14ac:dyDescent="0.25">
      <c r="A8" s="23" t="s">
        <v>54</v>
      </c>
      <c r="B8" s="23"/>
      <c r="C8" s="23"/>
      <c r="D8" s="23"/>
      <c r="E8" s="23"/>
    </row>
    <row r="9" spans="1:5" x14ac:dyDescent="0.25">
      <c r="A9" s="23" t="s">
        <v>68</v>
      </c>
      <c r="B9" s="23"/>
      <c r="C9" s="23"/>
      <c r="D9" s="23"/>
      <c r="E9" s="23"/>
    </row>
    <row r="10" spans="1:5" x14ac:dyDescent="0.25">
      <c r="A10" s="23" t="s">
        <v>69</v>
      </c>
      <c r="B10" s="23"/>
      <c r="C10" s="23"/>
      <c r="D10" s="23"/>
      <c r="E10" s="23"/>
    </row>
    <row r="12" spans="1:5" x14ac:dyDescent="0.25">
      <c r="A12" s="12" t="s">
        <v>55</v>
      </c>
      <c r="B12" s="30" t="s">
        <v>10</v>
      </c>
      <c r="C12" s="31"/>
      <c r="D12" s="28" t="s">
        <v>76</v>
      </c>
      <c r="E12" s="29"/>
    </row>
    <row r="13" spans="1:5" x14ac:dyDescent="0.25">
      <c r="A13" s="3" t="s">
        <v>56</v>
      </c>
      <c r="B13" s="24" t="s">
        <v>29</v>
      </c>
      <c r="C13" s="25"/>
      <c r="D13" s="26" t="s">
        <v>28</v>
      </c>
      <c r="E13" s="26"/>
    </row>
    <row r="14" spans="1:5" x14ac:dyDescent="0.25">
      <c r="A14" s="3" t="s">
        <v>13</v>
      </c>
      <c r="B14" s="27" t="s">
        <v>58</v>
      </c>
      <c r="C14" s="26"/>
      <c r="D14" s="26"/>
      <c r="E14" s="26"/>
    </row>
    <row r="15" spans="1:5" x14ac:dyDescent="0.25">
      <c r="A15" s="3" t="s">
        <v>14</v>
      </c>
      <c r="B15" s="27" t="s">
        <v>59</v>
      </c>
      <c r="C15" s="26"/>
      <c r="D15" s="27" t="s">
        <v>60</v>
      </c>
      <c r="E15" s="26"/>
    </row>
    <row r="16" spans="1:5" x14ac:dyDescent="0.25">
      <c r="A16" s="3" t="s">
        <v>12</v>
      </c>
      <c r="B16" s="3" t="s">
        <v>57</v>
      </c>
      <c r="C16" s="3" t="s">
        <v>11</v>
      </c>
      <c r="D16" s="3" t="s">
        <v>57</v>
      </c>
      <c r="E16" s="3" t="s">
        <v>11</v>
      </c>
    </row>
    <row r="17" spans="1:5" x14ac:dyDescent="0.25">
      <c r="A17" s="3" t="s">
        <v>0</v>
      </c>
      <c r="B17" s="3">
        <v>10</v>
      </c>
      <c r="C17" s="3" t="s">
        <v>7</v>
      </c>
      <c r="D17" s="3">
        <v>5</v>
      </c>
      <c r="E17" s="3" t="s">
        <v>6</v>
      </c>
    </row>
    <row r="18" spans="1:5" x14ac:dyDescent="0.25">
      <c r="A18" s="3" t="s">
        <v>1</v>
      </c>
      <c r="B18" s="3">
        <v>20</v>
      </c>
      <c r="C18" s="3" t="s">
        <v>7</v>
      </c>
      <c r="D18" s="3">
        <v>10</v>
      </c>
      <c r="E18" s="3" t="s">
        <v>7</v>
      </c>
    </row>
    <row r="19" spans="1:5" x14ac:dyDescent="0.25">
      <c r="A19" s="3" t="s">
        <v>2</v>
      </c>
      <c r="B19" s="3">
        <v>30</v>
      </c>
      <c r="C19" s="3" t="s">
        <v>8</v>
      </c>
      <c r="D19" s="3">
        <v>15</v>
      </c>
      <c r="E19" s="3" t="s">
        <v>7</v>
      </c>
    </row>
    <row r="20" spans="1:5" x14ac:dyDescent="0.25">
      <c r="A20" s="3" t="s">
        <v>3</v>
      </c>
      <c r="B20" s="3">
        <v>60</v>
      </c>
      <c r="C20" s="3" t="s">
        <v>8</v>
      </c>
      <c r="D20" s="3">
        <v>30</v>
      </c>
      <c r="E20" s="3" t="s">
        <v>8</v>
      </c>
    </row>
    <row r="21" spans="1:5" x14ac:dyDescent="0.25">
      <c r="A21" s="3" t="s">
        <v>4</v>
      </c>
      <c r="B21" s="3">
        <v>120</v>
      </c>
      <c r="C21" s="11" t="s">
        <v>9</v>
      </c>
      <c r="D21" s="3">
        <v>60</v>
      </c>
      <c r="E21" s="3" t="s">
        <v>8</v>
      </c>
    </row>
    <row r="22" spans="1:5" x14ac:dyDescent="0.25">
      <c r="A22" s="3" t="s">
        <v>5</v>
      </c>
      <c r="B22" s="3"/>
      <c r="C22" s="3" t="s">
        <v>9</v>
      </c>
      <c r="D22" s="3">
        <v>120</v>
      </c>
      <c r="E22" s="11" t="s">
        <v>9</v>
      </c>
    </row>
  </sheetData>
  <mergeCells count="17">
    <mergeCell ref="A1:E1"/>
    <mergeCell ref="A2:E2"/>
    <mergeCell ref="A4:E4"/>
    <mergeCell ref="A6:E6"/>
    <mergeCell ref="A8:E8"/>
    <mergeCell ref="A3:E3"/>
    <mergeCell ref="A5:E5"/>
    <mergeCell ref="A9:E9"/>
    <mergeCell ref="A7:E7"/>
    <mergeCell ref="B13:C13"/>
    <mergeCell ref="D13:E13"/>
    <mergeCell ref="B15:C15"/>
    <mergeCell ref="D15:E15"/>
    <mergeCell ref="D12:E12"/>
    <mergeCell ref="B14:E14"/>
    <mergeCell ref="A10:E10"/>
    <mergeCell ref="B12:C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2FD0-111B-485D-BD68-30D101C44853}">
  <dimension ref="A1:E21"/>
  <sheetViews>
    <sheetView zoomScaleNormal="100" workbookViewId="0">
      <selection activeCell="K17" sqref="K17"/>
    </sheetView>
  </sheetViews>
  <sheetFormatPr baseColWidth="10" defaultRowHeight="15" x14ac:dyDescent="0.25"/>
  <cols>
    <col min="1" max="1" width="14.42578125" customWidth="1"/>
    <col min="3" max="3" width="11.42578125" customWidth="1"/>
  </cols>
  <sheetData>
    <row r="1" spans="1:5" x14ac:dyDescent="0.25">
      <c r="A1" s="30" t="s">
        <v>15</v>
      </c>
      <c r="B1" s="43"/>
      <c r="C1" s="43"/>
      <c r="D1" s="43"/>
      <c r="E1" s="31"/>
    </row>
    <row r="2" spans="1:5" x14ac:dyDescent="0.25">
      <c r="A2" s="3"/>
      <c r="B2" s="3" t="s">
        <v>18</v>
      </c>
      <c r="C2" s="26" t="s">
        <v>20</v>
      </c>
      <c r="D2" s="26"/>
      <c r="E2" s="26"/>
    </row>
    <row r="3" spans="1:5" x14ac:dyDescent="0.25">
      <c r="A3" s="3"/>
      <c r="B3" s="3" t="s">
        <v>24</v>
      </c>
      <c r="C3" s="3" t="s">
        <v>21</v>
      </c>
      <c r="D3" s="3" t="s">
        <v>22</v>
      </c>
      <c r="E3" s="3" t="s">
        <v>19</v>
      </c>
    </row>
    <row r="4" spans="1:5" x14ac:dyDescent="0.25">
      <c r="A4" s="37"/>
      <c r="B4" s="3">
        <v>1</v>
      </c>
      <c r="C4" s="3">
        <v>1500</v>
      </c>
      <c r="D4" s="3"/>
      <c r="E4" s="3">
        <f>C4</f>
        <v>1500</v>
      </c>
    </row>
    <row r="5" spans="1:5" x14ac:dyDescent="0.25">
      <c r="A5" s="38"/>
      <c r="B5" s="3">
        <v>3</v>
      </c>
      <c r="C5" s="3">
        <v>4500</v>
      </c>
      <c r="D5" s="3"/>
      <c r="E5" s="3">
        <f>C5</f>
        <v>4500</v>
      </c>
    </row>
    <row r="6" spans="1:5" x14ac:dyDescent="0.25">
      <c r="A6" s="39"/>
      <c r="B6" s="3">
        <v>5</v>
      </c>
      <c r="C6" s="3">
        <v>7500</v>
      </c>
      <c r="D6" s="3"/>
      <c r="E6" s="3">
        <f>C6</f>
        <v>7500</v>
      </c>
    </row>
    <row r="7" spans="1:5" x14ac:dyDescent="0.25">
      <c r="A7" s="8" t="s">
        <v>16</v>
      </c>
      <c r="B7" s="8">
        <v>10</v>
      </c>
      <c r="C7" s="16">
        <v>15000</v>
      </c>
      <c r="D7" s="8">
        <v>7500</v>
      </c>
      <c r="E7" s="8">
        <f t="shared" ref="E7:E15" si="0">C7+D7</f>
        <v>22500</v>
      </c>
    </row>
    <row r="8" spans="1:5" x14ac:dyDescent="0.25">
      <c r="A8" s="40"/>
      <c r="B8" s="5">
        <v>15</v>
      </c>
      <c r="C8" s="17">
        <v>22500</v>
      </c>
      <c r="D8" s="5">
        <v>11250</v>
      </c>
      <c r="E8" s="3">
        <f t="shared" si="0"/>
        <v>33750</v>
      </c>
    </row>
    <row r="9" spans="1:5" x14ac:dyDescent="0.25">
      <c r="A9" s="41"/>
      <c r="B9" s="5">
        <v>20</v>
      </c>
      <c r="C9" s="17">
        <v>30000</v>
      </c>
      <c r="D9" s="5">
        <v>15000</v>
      </c>
      <c r="E9" s="3">
        <f t="shared" si="0"/>
        <v>45000</v>
      </c>
    </row>
    <row r="10" spans="1:5" x14ac:dyDescent="0.25">
      <c r="A10" s="42"/>
      <c r="B10" s="3">
        <v>25</v>
      </c>
      <c r="C10" s="3">
        <v>37500</v>
      </c>
      <c r="D10" s="3">
        <v>18750</v>
      </c>
      <c r="E10" s="3">
        <f t="shared" si="0"/>
        <v>56250</v>
      </c>
    </row>
    <row r="11" spans="1:5" x14ac:dyDescent="0.25">
      <c r="A11" s="8" t="s">
        <v>17</v>
      </c>
      <c r="B11" s="8">
        <v>50</v>
      </c>
      <c r="C11" s="8">
        <v>75000</v>
      </c>
      <c r="D11" s="8">
        <v>37500</v>
      </c>
      <c r="E11" s="8">
        <f t="shared" si="0"/>
        <v>112500</v>
      </c>
    </row>
    <row r="12" spans="1:5" x14ac:dyDescent="0.25">
      <c r="A12" s="37"/>
      <c r="B12" s="3">
        <v>75</v>
      </c>
      <c r="C12" s="7">
        <v>112500</v>
      </c>
      <c r="D12" s="3">
        <v>56250</v>
      </c>
      <c r="E12" s="3">
        <f t="shared" si="0"/>
        <v>168750</v>
      </c>
    </row>
    <row r="13" spans="1:5" x14ac:dyDescent="0.25">
      <c r="A13" s="38"/>
      <c r="B13" s="3">
        <v>100</v>
      </c>
      <c r="C13" s="3">
        <v>150000</v>
      </c>
      <c r="D13" s="3">
        <v>75000</v>
      </c>
      <c r="E13" s="3">
        <f t="shared" si="0"/>
        <v>225000</v>
      </c>
    </row>
    <row r="14" spans="1:5" x14ac:dyDescent="0.25">
      <c r="A14" s="39"/>
      <c r="B14" s="3">
        <v>150</v>
      </c>
      <c r="C14" s="3">
        <v>225000</v>
      </c>
      <c r="D14" s="3">
        <v>112500</v>
      </c>
      <c r="E14" s="3">
        <f t="shared" si="0"/>
        <v>337500</v>
      </c>
    </row>
    <row r="15" spans="1:5" x14ac:dyDescent="0.25">
      <c r="A15" s="8" t="s">
        <v>12</v>
      </c>
      <c r="B15" s="8">
        <v>200</v>
      </c>
      <c r="C15" s="8">
        <v>300000</v>
      </c>
      <c r="D15" s="8">
        <v>150000</v>
      </c>
      <c r="E15" s="8">
        <f t="shared" si="0"/>
        <v>450000</v>
      </c>
    </row>
    <row r="16" spans="1:5" x14ac:dyDescent="0.25">
      <c r="A16" s="3" t="s">
        <v>26</v>
      </c>
      <c r="B16" s="3"/>
      <c r="C16" s="3" t="s">
        <v>23</v>
      </c>
      <c r="D16" s="4">
        <v>0.05</v>
      </c>
      <c r="E16" s="3" t="s">
        <v>25</v>
      </c>
    </row>
    <row r="17" spans="1:5" x14ac:dyDescent="0.25">
      <c r="A17" s="6"/>
      <c r="B17" s="6"/>
      <c r="C17" s="6"/>
      <c r="D17" s="6"/>
      <c r="E17" s="6"/>
    </row>
    <row r="18" spans="1:5" x14ac:dyDescent="0.25">
      <c r="C18" s="1"/>
    </row>
    <row r="21" spans="1:5" x14ac:dyDescent="0.25">
      <c r="C21" s="1"/>
    </row>
  </sheetData>
  <mergeCells count="5">
    <mergeCell ref="C2:E2"/>
    <mergeCell ref="A12:A14"/>
    <mergeCell ref="A8:A10"/>
    <mergeCell ref="A4:A6"/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D5052-BE4E-4D6D-BF6A-4FFE7E61B72C}">
  <dimension ref="A4:B19"/>
  <sheetViews>
    <sheetView tabSelected="1" zoomScaleNormal="100" workbookViewId="0">
      <selection activeCell="E12" sqref="E12"/>
    </sheetView>
  </sheetViews>
  <sheetFormatPr baseColWidth="10" defaultRowHeight="15" x14ac:dyDescent="0.25"/>
  <cols>
    <col min="1" max="1" width="21" customWidth="1"/>
    <col min="2" max="2" width="33.140625" customWidth="1"/>
  </cols>
  <sheetData>
    <row r="4" spans="1:2" x14ac:dyDescent="0.25">
      <c r="B4" s="10"/>
    </row>
    <row r="5" spans="1:2" x14ac:dyDescent="0.25">
      <c r="A5" s="3"/>
      <c r="B5" s="9" t="s">
        <v>63</v>
      </c>
    </row>
    <row r="6" spans="1:2" x14ac:dyDescent="0.25">
      <c r="A6" s="3"/>
      <c r="B6" s="15">
        <v>3.3300000000000003E-2</v>
      </c>
    </row>
    <row r="7" spans="1:2" x14ac:dyDescent="0.25">
      <c r="A7" s="3"/>
      <c r="B7" s="3">
        <v>500</v>
      </c>
    </row>
    <row r="8" spans="1:2" x14ac:dyDescent="0.25">
      <c r="A8" s="3"/>
      <c r="B8" s="3"/>
    </row>
    <row r="9" spans="1:2" x14ac:dyDescent="0.25">
      <c r="A9" s="3"/>
      <c r="B9" s="3"/>
    </row>
    <row r="10" spans="1:2" x14ac:dyDescent="0.25">
      <c r="A10" s="8" t="s">
        <v>16</v>
      </c>
      <c r="B10" s="8">
        <v>5000</v>
      </c>
    </row>
    <row r="11" spans="1:2" x14ac:dyDescent="0.25">
      <c r="A11" s="3"/>
      <c r="B11" s="3"/>
    </row>
    <row r="12" spans="1:2" x14ac:dyDescent="0.25">
      <c r="A12" s="3"/>
      <c r="B12" s="3">
        <v>10000</v>
      </c>
    </row>
    <row r="13" spans="1:2" x14ac:dyDescent="0.25">
      <c r="A13" s="3"/>
      <c r="B13" s="3"/>
    </row>
    <row r="14" spans="1:2" x14ac:dyDescent="0.25">
      <c r="A14" s="8" t="s">
        <v>17</v>
      </c>
      <c r="B14" s="8">
        <v>25000</v>
      </c>
    </row>
    <row r="15" spans="1:2" x14ac:dyDescent="0.25">
      <c r="A15" s="3"/>
      <c r="B15" s="3"/>
    </row>
    <row r="16" spans="1:2" x14ac:dyDescent="0.25">
      <c r="A16" s="3"/>
      <c r="B16" s="3">
        <v>50000</v>
      </c>
    </row>
    <row r="17" spans="1:2" x14ac:dyDescent="0.25">
      <c r="A17" s="3"/>
      <c r="B17" s="3"/>
    </row>
    <row r="18" spans="1:2" x14ac:dyDescent="0.25">
      <c r="A18" s="8" t="s">
        <v>12</v>
      </c>
      <c r="B18" s="8">
        <v>100000</v>
      </c>
    </row>
    <row r="19" spans="1:2" x14ac:dyDescent="0.25">
      <c r="A19" s="2"/>
      <c r="B19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632B3-8DC0-4DD2-9C13-70C362EABFD7}">
  <dimension ref="A3:D15"/>
  <sheetViews>
    <sheetView zoomScaleNormal="100" workbookViewId="0">
      <selection activeCell="A7" sqref="A7:B7"/>
    </sheetView>
  </sheetViews>
  <sheetFormatPr baseColWidth="10" defaultRowHeight="15" x14ac:dyDescent="0.25"/>
  <cols>
    <col min="1" max="1" width="20.5703125" customWidth="1"/>
    <col min="2" max="2" width="18.85546875" customWidth="1"/>
    <col min="3" max="3" width="19" customWidth="1"/>
    <col min="4" max="4" width="18.5703125" customWidth="1"/>
  </cols>
  <sheetData>
    <row r="3" spans="1:4" x14ac:dyDescent="0.25">
      <c r="A3" s="30" t="s">
        <v>30</v>
      </c>
      <c r="B3" s="43"/>
      <c r="C3" s="43"/>
      <c r="D3" s="43"/>
    </row>
    <row r="4" spans="1:4" x14ac:dyDescent="0.25">
      <c r="A4" s="28" t="s">
        <v>27</v>
      </c>
      <c r="B4" s="44"/>
      <c r="C4" s="44"/>
      <c r="D4" s="29"/>
    </row>
    <row r="5" spans="1:4" s="19" customFormat="1" x14ac:dyDescent="0.25">
      <c r="A5" s="20"/>
      <c r="B5" s="21"/>
      <c r="C5" s="21"/>
      <c r="D5" s="22"/>
    </row>
    <row r="6" spans="1:4" x14ac:dyDescent="0.25">
      <c r="A6" s="28" t="s">
        <v>37</v>
      </c>
      <c r="B6" s="44"/>
      <c r="C6" s="44"/>
      <c r="D6" s="29"/>
    </row>
    <row r="7" spans="1:4" x14ac:dyDescent="0.25">
      <c r="A7" s="45" t="s">
        <v>38</v>
      </c>
      <c r="B7" s="45"/>
      <c r="C7" s="45" t="s">
        <v>39</v>
      </c>
      <c r="D7" s="45"/>
    </row>
    <row r="8" spans="1:4" x14ac:dyDescent="0.25">
      <c r="A8" s="28" t="s">
        <v>42</v>
      </c>
      <c r="B8" s="44"/>
      <c r="C8" s="28" t="s">
        <v>43</v>
      </c>
      <c r="D8" s="44"/>
    </row>
    <row r="9" spans="1:4" x14ac:dyDescent="0.25">
      <c r="A9" s="5" t="s">
        <v>44</v>
      </c>
      <c r="B9" s="5" t="s">
        <v>45</v>
      </c>
      <c r="C9" s="5" t="s">
        <v>44</v>
      </c>
      <c r="D9" s="5" t="s">
        <v>45</v>
      </c>
    </row>
    <row r="10" spans="1:4" x14ac:dyDescent="0.25">
      <c r="A10" s="28" t="s">
        <v>50</v>
      </c>
      <c r="B10" s="44"/>
      <c r="C10" s="44"/>
      <c r="D10" s="29"/>
    </row>
    <row r="11" spans="1:4" x14ac:dyDescent="0.25">
      <c r="A11" s="28" t="s">
        <v>51</v>
      </c>
      <c r="B11" s="44"/>
      <c r="C11" s="44"/>
      <c r="D11" s="29"/>
    </row>
    <row r="12" spans="1:4" ht="14.25" customHeight="1" x14ac:dyDescent="0.25">
      <c r="A12" s="3" t="s">
        <v>33</v>
      </c>
      <c r="B12" s="3" t="s">
        <v>1</v>
      </c>
      <c r="C12" s="3" t="s">
        <v>33</v>
      </c>
      <c r="D12" s="3" t="s">
        <v>0</v>
      </c>
    </row>
    <row r="13" spans="1:4" x14ac:dyDescent="0.25">
      <c r="A13" s="3" t="s">
        <v>34</v>
      </c>
      <c r="B13" s="3" t="s">
        <v>40</v>
      </c>
      <c r="C13" s="3" t="s">
        <v>34</v>
      </c>
      <c r="D13" s="3" t="s">
        <v>2</v>
      </c>
    </row>
    <row r="14" spans="1:4" x14ac:dyDescent="0.25">
      <c r="A14" s="3" t="s">
        <v>35</v>
      </c>
      <c r="B14" s="3" t="s">
        <v>41</v>
      </c>
      <c r="C14" s="3" t="s">
        <v>35</v>
      </c>
      <c r="D14" s="3" t="s">
        <v>31</v>
      </c>
    </row>
    <row r="15" spans="1:4" x14ac:dyDescent="0.25">
      <c r="A15" s="3" t="s">
        <v>36</v>
      </c>
      <c r="B15" s="3" t="s">
        <v>46</v>
      </c>
      <c r="C15" s="3" t="s">
        <v>36</v>
      </c>
      <c r="D15" s="3" t="s">
        <v>32</v>
      </c>
    </row>
  </sheetData>
  <mergeCells count="9">
    <mergeCell ref="A10:D10"/>
    <mergeCell ref="A11:D11"/>
    <mergeCell ref="A3:D3"/>
    <mergeCell ref="A6:D6"/>
    <mergeCell ref="A8:B8"/>
    <mergeCell ref="A7:B7"/>
    <mergeCell ref="C7:D7"/>
    <mergeCell ref="C8:D8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BFF4C-8E70-4ED3-BA18-C29275F35F60}">
  <dimension ref="A2:A25"/>
  <sheetViews>
    <sheetView topLeftCell="A4" zoomScaleNormal="100" workbookViewId="0">
      <selection activeCell="B8" sqref="B8"/>
    </sheetView>
  </sheetViews>
  <sheetFormatPr baseColWidth="10" defaultRowHeight="15" x14ac:dyDescent="0.25"/>
  <cols>
    <col min="1" max="1" width="92" customWidth="1"/>
    <col min="2" max="2" width="29" customWidth="1"/>
    <col min="4" max="4" width="13.7109375" customWidth="1"/>
  </cols>
  <sheetData>
    <row r="2" spans="1:1" x14ac:dyDescent="0.25">
      <c r="A2" s="6" t="s">
        <v>64</v>
      </c>
    </row>
    <row r="3" spans="1:1" x14ac:dyDescent="0.25">
      <c r="A3" s="13" t="s">
        <v>53</v>
      </c>
    </row>
    <row r="4" spans="1:1" s="19" customFormat="1" x14ac:dyDescent="0.25">
      <c r="A4" s="18"/>
    </row>
    <row r="5" spans="1:1" x14ac:dyDescent="0.25">
      <c r="A5" s="14" t="s">
        <v>52</v>
      </c>
    </row>
    <row r="7" spans="1:1" x14ac:dyDescent="0.25">
      <c r="A7" s="6" t="s">
        <v>61</v>
      </c>
    </row>
    <row r="8" spans="1:1" x14ac:dyDescent="0.25">
      <c r="A8" s="6"/>
    </row>
    <row r="9" spans="1:1" x14ac:dyDescent="0.25">
      <c r="A9" s="6" t="s">
        <v>62</v>
      </c>
    </row>
    <row r="10" spans="1:1" x14ac:dyDescent="0.25">
      <c r="A10" s="6"/>
    </row>
    <row r="11" spans="1:1" x14ac:dyDescent="0.25">
      <c r="A11" s="6" t="s">
        <v>70</v>
      </c>
    </row>
    <row r="12" spans="1:1" x14ac:dyDescent="0.25">
      <c r="A12" s="6"/>
    </row>
    <row r="13" spans="1:1" x14ac:dyDescent="0.25">
      <c r="A13" s="6" t="s">
        <v>77</v>
      </c>
    </row>
    <row r="14" spans="1:1" x14ac:dyDescent="0.25">
      <c r="A14" s="6"/>
    </row>
    <row r="15" spans="1:1" x14ac:dyDescent="0.25">
      <c r="A15" s="6" t="s">
        <v>71</v>
      </c>
    </row>
    <row r="16" spans="1:1" x14ac:dyDescent="0.25">
      <c r="A16" s="6"/>
    </row>
    <row r="17" spans="1:1" x14ac:dyDescent="0.25">
      <c r="A17" s="6" t="s">
        <v>78</v>
      </c>
    </row>
    <row r="18" spans="1:1" x14ac:dyDescent="0.25">
      <c r="A18" s="6"/>
    </row>
    <row r="19" spans="1:1" x14ac:dyDescent="0.25">
      <c r="A19" s="6" t="s">
        <v>72</v>
      </c>
    </row>
    <row r="20" spans="1:1" x14ac:dyDescent="0.25">
      <c r="A20" s="6"/>
    </row>
    <row r="21" spans="1:1" x14ac:dyDescent="0.25">
      <c r="A21" s="6" t="s">
        <v>73</v>
      </c>
    </row>
    <row r="22" spans="1:1" x14ac:dyDescent="0.25">
      <c r="A22" s="6"/>
    </row>
    <row r="23" spans="1:1" x14ac:dyDescent="0.25">
      <c r="A23" s="6" t="s">
        <v>74</v>
      </c>
    </row>
    <row r="24" spans="1:1" x14ac:dyDescent="0.25">
      <c r="A24" s="6"/>
    </row>
    <row r="25" spans="1:1" x14ac:dyDescent="0.25">
      <c r="A25" s="6" t="s">
        <v>75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93D2-A555-42E8-B41F-48E10ECF1515}">
  <dimension ref="B3:B11"/>
  <sheetViews>
    <sheetView zoomScaleNormal="100" workbookViewId="0">
      <selection activeCell="C16" sqref="C16"/>
    </sheetView>
  </sheetViews>
  <sheetFormatPr baseColWidth="10" defaultRowHeight="15" x14ac:dyDescent="0.25"/>
  <sheetData>
    <row r="3" spans="2:2" x14ac:dyDescent="0.25">
      <c r="B3" t="s">
        <v>84</v>
      </c>
    </row>
    <row r="4" spans="2:2" x14ac:dyDescent="0.25">
      <c r="B4" t="s">
        <v>85</v>
      </c>
    </row>
    <row r="5" spans="2:2" x14ac:dyDescent="0.25">
      <c r="B5" t="s">
        <v>79</v>
      </c>
    </row>
    <row r="6" spans="2:2" x14ac:dyDescent="0.25">
      <c r="B6" t="s">
        <v>80</v>
      </c>
    </row>
    <row r="7" spans="2:2" x14ac:dyDescent="0.25">
      <c r="B7" t="s">
        <v>82</v>
      </c>
    </row>
    <row r="8" spans="2:2" x14ac:dyDescent="0.25">
      <c r="B8" t="s">
        <v>81</v>
      </c>
    </row>
    <row r="9" spans="2:2" x14ac:dyDescent="0.25">
      <c r="B9" t="s">
        <v>83</v>
      </c>
    </row>
    <row r="11" spans="2:2" x14ac:dyDescent="0.25">
      <c r="B11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Objectif</vt:lpstr>
      <vt:lpstr>Closer</vt:lpstr>
      <vt:lpstr>Assistance</vt:lpstr>
      <vt:lpstr>Garantie</vt:lpstr>
      <vt:lpstr>GAIN</vt:lpstr>
      <vt:lpstr>Close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HP¨</dc:creator>
  <cp:lastModifiedBy>HP¨</cp:lastModifiedBy>
  <cp:lastPrinted>2024-03-08T14:10:40Z</cp:lastPrinted>
  <dcterms:created xsi:type="dcterms:W3CDTF">2024-03-05T09:42:24Z</dcterms:created>
  <dcterms:modified xsi:type="dcterms:W3CDTF">2024-03-10T19:58:54Z</dcterms:modified>
</cp:coreProperties>
</file>