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alemu\Desktop\Youtube\FICHIERS GRATUITS\"/>
    </mc:Choice>
  </mc:AlternateContent>
  <xr:revisionPtr revIDLastSave="0" documentId="13_ncr:1_{AFE26663-09A1-48A2-99EF-B03AE67BF61D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Intérêts composé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5" i="1" l="1"/>
  <c r="D6" i="1" s="1"/>
  <c r="E6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C34" i="1" s="1"/>
  <c r="C5" i="1" l="1"/>
  <c r="C24" i="1"/>
  <c r="C23" i="1"/>
  <c r="C7" i="1"/>
  <c r="C22" i="1"/>
  <c r="C6" i="1"/>
  <c r="C20" i="1"/>
  <c r="C19" i="1"/>
  <c r="C18" i="1"/>
  <c r="C33" i="1"/>
  <c r="C16" i="1"/>
  <c r="C21" i="1"/>
  <c r="C17" i="1"/>
  <c r="C32" i="1"/>
  <c r="C31" i="1"/>
  <c r="C15" i="1"/>
  <c r="C30" i="1"/>
  <c r="C14" i="1"/>
  <c r="C29" i="1"/>
  <c r="C13" i="1"/>
  <c r="C28" i="1"/>
  <c r="C12" i="1"/>
  <c r="C27" i="1"/>
  <c r="C11" i="1"/>
  <c r="C26" i="1"/>
  <c r="C10" i="1"/>
  <c r="C25" i="1"/>
  <c r="C9" i="1"/>
  <c r="C8" i="1"/>
  <c r="E5" i="1"/>
  <c r="D7" i="1"/>
  <c r="D8" i="1" l="1"/>
  <c r="E7" i="1"/>
  <c r="D9" i="1" l="1"/>
  <c r="E8" i="1"/>
  <c r="D10" i="1" l="1"/>
  <c r="E9" i="1"/>
  <c r="D11" i="1" l="1"/>
  <c r="E10" i="1"/>
  <c r="D12" i="1" l="1"/>
  <c r="E11" i="1"/>
  <c r="D13" i="1" l="1"/>
  <c r="E12" i="1"/>
  <c r="D14" i="1" l="1"/>
  <c r="E13" i="1"/>
  <c r="D15" i="1" l="1"/>
  <c r="E14" i="1"/>
  <c r="D16" i="1" l="1"/>
  <c r="E15" i="1"/>
  <c r="D17" i="1" l="1"/>
  <c r="E16" i="1"/>
  <c r="D18" i="1" l="1"/>
  <c r="E17" i="1"/>
  <c r="D19" i="1" l="1"/>
  <c r="E18" i="1"/>
  <c r="D20" i="1" l="1"/>
  <c r="E19" i="1"/>
  <c r="D21" i="1" l="1"/>
  <c r="E20" i="1"/>
  <c r="D22" i="1" l="1"/>
  <c r="E21" i="1"/>
  <c r="D23" i="1" l="1"/>
  <c r="E22" i="1"/>
  <c r="D24" i="1" l="1"/>
  <c r="E23" i="1"/>
  <c r="D25" i="1" l="1"/>
  <c r="E24" i="1"/>
  <c r="D26" i="1" l="1"/>
  <c r="E25" i="1"/>
  <c r="D27" i="1" l="1"/>
  <c r="E26" i="1"/>
  <c r="D28" i="1" l="1"/>
  <c r="E27" i="1"/>
  <c r="D29" i="1" l="1"/>
  <c r="E28" i="1"/>
  <c r="D30" i="1" l="1"/>
  <c r="E29" i="1"/>
  <c r="D31" i="1" l="1"/>
  <c r="E30" i="1"/>
  <c r="D32" i="1" l="1"/>
  <c r="E31" i="1"/>
  <c r="D33" i="1" l="1"/>
  <c r="E32" i="1"/>
  <c r="D34" i="1" l="1"/>
  <c r="E34" i="1" s="1"/>
  <c r="E33" i="1"/>
</calcChain>
</file>

<file path=xl/sharedStrings.xml><?xml version="1.0" encoding="utf-8"?>
<sst xmlns="http://schemas.openxmlformats.org/spreadsheetml/2006/main" count="36" uniqueCount="36">
  <si>
    <t>Année 1</t>
  </si>
  <si>
    <t>Année 2</t>
  </si>
  <si>
    <t>Année 3</t>
  </si>
  <si>
    <t>Année 4</t>
  </si>
  <si>
    <t>Année 5</t>
  </si>
  <si>
    <t>Année 6</t>
  </si>
  <si>
    <t>Année 7</t>
  </si>
  <si>
    <t>Année 8</t>
  </si>
  <si>
    <t>Année 9</t>
  </si>
  <si>
    <t>Année 10</t>
  </si>
  <si>
    <t>Année 11</t>
  </si>
  <si>
    <t>Année 12</t>
  </si>
  <si>
    <t>Année 13</t>
  </si>
  <si>
    <t>Année 14</t>
  </si>
  <si>
    <t>Année 15</t>
  </si>
  <si>
    <t>Année 16</t>
  </si>
  <si>
    <t>Année 17</t>
  </si>
  <si>
    <t>Année 18</t>
  </si>
  <si>
    <t>Année 19</t>
  </si>
  <si>
    <t>Année 20</t>
  </si>
  <si>
    <t>Année 21</t>
  </si>
  <si>
    <t>Année 22</t>
  </si>
  <si>
    <t>Année 23</t>
  </si>
  <si>
    <t>Année 24</t>
  </si>
  <si>
    <t>Année 25</t>
  </si>
  <si>
    <t>Année 26</t>
  </si>
  <si>
    <t>Année 27</t>
  </si>
  <si>
    <t>Année 28</t>
  </si>
  <si>
    <t>Année 29</t>
  </si>
  <si>
    <t>Année 30</t>
  </si>
  <si>
    <t>Performance
annuelle (en %)</t>
  </si>
  <si>
    <t>Gains sans
intérêts composés</t>
  </si>
  <si>
    <t>Gains avec
intérêts composés</t>
  </si>
  <si>
    <t>Capital
sans intérêts
composés</t>
  </si>
  <si>
    <t>Capital
avec intérêts
composés</t>
  </si>
  <si>
    <t>Capital de
départ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</si>
</sst>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[$€-40C]_-;\-* #,##0\ [$€-40C]_-;_-* &quot;-&quot;??\ [$€-40C]_-;_-@_-"/>
  </numFmts>
  <fonts count="19" x14ac:knownFonts="1">
    <font>
      <sz val="1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sz val="10"/>
      <color rgb="FF333333"/>
      <name val="Arial"/>
      <family val="2"/>
    </font>
    <font>
      <i/>
      <sz val="10"/>
      <color rgb="FF808080"/>
      <name val="Arial"/>
      <family val="2"/>
    </font>
    <font>
      <u/>
      <sz val="10"/>
      <color rgb="FF0000EE"/>
      <name val="Arial"/>
      <family val="2"/>
    </font>
    <font>
      <sz val="10"/>
      <color rgb="FF006600"/>
      <name val="Arial"/>
      <family val="2"/>
    </font>
    <font>
      <sz val="10"/>
      <color rgb="FF996600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6"/>
      <name val="Arial"/>
      <family val="2"/>
    </font>
    <font>
      <sz val="10"/>
      <name val="Arial"/>
      <family val="2"/>
    </font>
    <font>
      <sz val="16"/>
      <name val="Calibri"/>
      <family val="2"/>
      <scheme val="minor"/>
    </font>
    <font>
      <sz val="8"/>
      <name val="Arial"/>
      <family val="2"/>
    </font>
    <font>
      <sz val="16"/>
      <color theme="0"/>
      <name val="Arial"/>
      <family val="2"/>
    </font>
    <font>
      <b/>
      <sz val="16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/>
        <bgColor rgb="FFFFFF00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0" fontId="1" fillId="0" borderId="0" applyBorder="0" applyAlignment="0" applyProtection="0"/>
    <xf numFmtId="0" fontId="2" fillId="0" borderId="0" applyBorder="0" applyAlignment="0" applyProtection="0"/>
    <xf numFmtId="0" fontId="3" fillId="0" borderId="0" applyBorder="0" applyAlignment="0" applyProtection="0"/>
    <xf numFmtId="0" fontId="14" fillId="0" borderId="0" applyFont="0" applyBorder="0" applyAlignment="0" applyProtection="0"/>
    <xf numFmtId="0" fontId="4" fillId="2" borderId="1" applyAlignment="0" applyProtection="0"/>
    <xf numFmtId="0" fontId="5" fillId="0" borderId="0" applyBorder="0" applyAlignment="0" applyProtection="0"/>
    <xf numFmtId="0" fontId="6" fillId="0" borderId="0" applyBorder="0" applyAlignment="0" applyProtection="0"/>
    <xf numFmtId="0" fontId="14" fillId="0" borderId="0" applyFont="0" applyBorder="0" applyAlignment="0" applyProtection="0"/>
    <xf numFmtId="0" fontId="7" fillId="3" borderId="0" applyBorder="0" applyAlignment="0" applyProtection="0"/>
    <xf numFmtId="0" fontId="8" fillId="2" borderId="0" applyBorder="0" applyAlignment="0" applyProtection="0"/>
    <xf numFmtId="0" fontId="9" fillId="4" borderId="0" applyBorder="0" applyAlignment="0" applyProtection="0"/>
    <xf numFmtId="0" fontId="9" fillId="0" borderId="0" applyBorder="0" applyAlignment="0" applyProtection="0"/>
    <xf numFmtId="0" fontId="10" fillId="5" borderId="0" applyBorder="0" applyAlignment="0" applyProtection="0"/>
    <xf numFmtId="0" fontId="11" fillId="0" borderId="0" applyBorder="0" applyAlignment="0" applyProtection="0"/>
    <xf numFmtId="0" fontId="12" fillId="6" borderId="0" applyBorder="0" applyAlignment="0" applyProtection="0"/>
    <xf numFmtId="0" fontId="12" fillId="7" borderId="0" applyBorder="0" applyAlignment="0" applyProtection="0"/>
    <xf numFmtId="0" fontId="11" fillId="8" borderId="0" applyBorder="0" applyAlignment="0" applyProtection="0"/>
  </cellStyleXfs>
  <cellXfs count="25">
    <xf numFmtId="0" fontId="0" fillId="0" borderId="0" xfId="0"/>
    <xf numFmtId="0" fontId="13" fillId="0" borderId="0" xfId="0" applyFont="1"/>
    <xf numFmtId="0" fontId="15" fillId="0" borderId="2" xfId="0" applyFont="1" applyBorder="1" applyAlignment="1">
      <alignment horizontal="center" vertical="center" wrapText="1"/>
    </xf>
    <xf numFmtId="3" fontId="13" fillId="0" borderId="2" xfId="0" applyNumberFormat="1" applyFont="1" applyBorder="1"/>
    <xf numFmtId="3" fontId="13" fillId="0" borderId="0" xfId="0" applyNumberFormat="1" applyFont="1"/>
    <xf numFmtId="164" fontId="13" fillId="0" borderId="0" xfId="0" applyNumberFormat="1" applyFont="1"/>
    <xf numFmtId="0" fontId="13" fillId="0" borderId="3" xfId="0" applyFont="1" applyBorder="1"/>
    <xf numFmtId="164" fontId="13" fillId="0" borderId="3" xfId="0" applyNumberFormat="1" applyFont="1" applyBorder="1"/>
    <xf numFmtId="3" fontId="13" fillId="0" borderId="3" xfId="0" applyNumberFormat="1" applyFont="1" applyBorder="1"/>
    <xf numFmtId="0" fontId="13" fillId="0" borderId="4" xfId="0" applyFont="1" applyBorder="1"/>
    <xf numFmtId="164" fontId="13" fillId="0" borderId="2" xfId="0" applyNumberFormat="1" applyFont="1" applyBorder="1" applyAlignment="1">
      <alignment horizontal="center" vertical="center"/>
    </xf>
    <xf numFmtId="3" fontId="13" fillId="0" borderId="2" xfId="0" applyNumberFormat="1" applyFont="1" applyBorder="1" applyAlignment="1">
      <alignment horizontal="right" vertical="center"/>
    </xf>
    <xf numFmtId="164" fontId="17" fillId="9" borderId="4" xfId="0" applyNumberFormat="1" applyFont="1" applyFill="1" applyBorder="1" applyAlignment="1">
      <alignment horizontal="center" vertical="center" wrapText="1"/>
    </xf>
    <xf numFmtId="3" fontId="13" fillId="10" borderId="4" xfId="0" applyNumberFormat="1" applyFont="1" applyFill="1" applyBorder="1" applyAlignment="1">
      <alignment horizontal="center" vertical="center" wrapText="1"/>
    </xf>
    <xf numFmtId="164" fontId="13" fillId="10" borderId="7" xfId="0" applyNumberFormat="1" applyFont="1" applyFill="1" applyBorder="1" applyAlignment="1">
      <alignment horizontal="center" vertical="center" wrapText="1"/>
    </xf>
    <xf numFmtId="0" fontId="13" fillId="0" borderId="5" xfId="0" applyFont="1" applyBorder="1"/>
    <xf numFmtId="164" fontId="13" fillId="0" borderId="5" xfId="0" applyNumberFormat="1" applyFont="1" applyBorder="1" applyAlignment="1">
      <alignment horizontal="center" vertical="center"/>
    </xf>
    <xf numFmtId="0" fontId="13" fillId="0" borderId="6" xfId="0" applyFont="1" applyBorder="1"/>
    <xf numFmtId="164" fontId="13" fillId="0" borderId="6" xfId="0" applyNumberFormat="1" applyFont="1" applyBorder="1" applyAlignment="1">
      <alignment horizontal="center" vertical="center"/>
    </xf>
    <xf numFmtId="164" fontId="18" fillId="11" borderId="2" xfId="0" applyNumberFormat="1" applyFont="1" applyFill="1" applyBorder="1" applyAlignment="1">
      <alignment horizontal="center" vertical="center"/>
    </xf>
    <xf numFmtId="3" fontId="18" fillId="12" borderId="2" xfId="0" applyNumberFormat="1" applyFont="1" applyFill="1" applyBorder="1" applyAlignment="1">
      <alignment horizontal="right" vertical="center"/>
    </xf>
    <xf numFmtId="164" fontId="13" fillId="13" borderId="8" xfId="0" applyNumberFormat="1" applyFont="1" applyFill="1" applyBorder="1" applyAlignment="1">
      <alignment horizontal="center" vertical="center"/>
    </xf>
    <xf numFmtId="164" fontId="13" fillId="13" borderId="9" xfId="0" applyNumberFormat="1" applyFont="1" applyFill="1" applyBorder="1" applyAlignment="1">
      <alignment horizontal="center" vertical="center"/>
    </xf>
    <xf numFmtId="164" fontId="13" fillId="13" borderId="5" xfId="0" applyNumberFormat="1" applyFont="1" applyFill="1" applyBorder="1" applyAlignment="1">
      <alignment horizontal="center" vertical="center"/>
    </xf>
    <xf numFmtId="164" fontId="13" fillId="13" borderId="6" xfId="0" applyNumberFormat="1" applyFont="1" applyFill="1" applyBorder="1" applyAlignment="1">
      <alignment horizontal="center" vertical="center"/>
    </xf>
  </cellXfs>
  <cellStyles count="18">
    <cellStyle name="Accent" xfId="14" xr:uid="{00000000-0005-0000-0000-000000000000}"/>
    <cellStyle name="Accent 1" xfId="15" xr:uid="{00000000-0005-0000-0000-000001000000}"/>
    <cellStyle name="Accent 2" xfId="16" xr:uid="{00000000-0005-0000-0000-000002000000}"/>
    <cellStyle name="Accent 3" xfId="17" xr:uid="{00000000-0005-0000-0000-000003000000}"/>
    <cellStyle name="Bad" xfId="11" xr:uid="{00000000-0005-0000-0000-000004000000}"/>
    <cellStyle name="Error" xfId="13" xr:uid="{00000000-0005-0000-0000-000005000000}"/>
    <cellStyle name="Footnote" xfId="6" xr:uid="{00000000-0005-0000-0000-000006000000}"/>
    <cellStyle name="Good" xfId="9" xr:uid="{00000000-0005-0000-0000-000007000000}"/>
    <cellStyle name="Heading" xfId="1" xr:uid="{00000000-0005-0000-0000-000008000000}"/>
    <cellStyle name="Heading 1" xfId="2" xr:uid="{00000000-0005-0000-0000-000009000000}"/>
    <cellStyle name="Heading 2" xfId="3" xr:uid="{00000000-0005-0000-0000-00000A000000}"/>
    <cellStyle name="Hyperlink" xfId="7" xr:uid="{00000000-0005-0000-0000-00000B000000}"/>
    <cellStyle name="Neutral" xfId="10" xr:uid="{00000000-0005-0000-0000-00000C000000}"/>
    <cellStyle name="Normal" xfId="0" builtinId="0"/>
    <cellStyle name="Note" xfId="5" xr:uid="{00000000-0005-0000-0000-00000E000000}"/>
    <cellStyle name="Status" xfId="8" xr:uid="{00000000-0005-0000-0000-00000F000000}"/>
    <cellStyle name="Text" xfId="4" xr:uid="{00000000-0005-0000-0000-000010000000}"/>
    <cellStyle name="Warning" xfId="12" xr:uid="{00000000-0005-0000-0000-000011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420E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'Intérêts composés'!$B$4</c:f>
              <c:strCache>
                <c:ptCount val="1"/>
                <c:pt idx="0">
                  <c:v> Capital
sans intérêts
composés 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'Intérêts composés'!$B$5:$B$34</c:f>
              <c:numCache>
                <c:formatCode>_-* #,##0\ [$€-40C]_-;\-* #,##0\ [$€-40C]_-;_-* "-"??\ [$€-40C]_-;_-@_-</c:formatCode>
                <c:ptCount val="30"/>
                <c:pt idx="0">
                  <c:v>109000</c:v>
                </c:pt>
                <c:pt idx="1">
                  <c:v>118000</c:v>
                </c:pt>
                <c:pt idx="2">
                  <c:v>127000</c:v>
                </c:pt>
                <c:pt idx="3">
                  <c:v>136000</c:v>
                </c:pt>
                <c:pt idx="4">
                  <c:v>145000</c:v>
                </c:pt>
                <c:pt idx="5">
                  <c:v>154000</c:v>
                </c:pt>
                <c:pt idx="6">
                  <c:v>163000</c:v>
                </c:pt>
                <c:pt idx="7">
                  <c:v>172000</c:v>
                </c:pt>
                <c:pt idx="8">
                  <c:v>181000</c:v>
                </c:pt>
                <c:pt idx="9">
                  <c:v>190000</c:v>
                </c:pt>
                <c:pt idx="10">
                  <c:v>199000</c:v>
                </c:pt>
                <c:pt idx="11">
                  <c:v>208000</c:v>
                </c:pt>
                <c:pt idx="12">
                  <c:v>217000</c:v>
                </c:pt>
                <c:pt idx="13">
                  <c:v>226000</c:v>
                </c:pt>
                <c:pt idx="14">
                  <c:v>235000</c:v>
                </c:pt>
                <c:pt idx="15">
                  <c:v>244000</c:v>
                </c:pt>
                <c:pt idx="16">
                  <c:v>253000</c:v>
                </c:pt>
                <c:pt idx="17">
                  <c:v>262000</c:v>
                </c:pt>
                <c:pt idx="18">
                  <c:v>271000</c:v>
                </c:pt>
                <c:pt idx="19">
                  <c:v>280000</c:v>
                </c:pt>
                <c:pt idx="20">
                  <c:v>289000</c:v>
                </c:pt>
                <c:pt idx="21">
                  <c:v>298000</c:v>
                </c:pt>
                <c:pt idx="22">
                  <c:v>307000</c:v>
                </c:pt>
                <c:pt idx="23">
                  <c:v>316000</c:v>
                </c:pt>
                <c:pt idx="24">
                  <c:v>325000</c:v>
                </c:pt>
                <c:pt idx="25">
                  <c:v>334000</c:v>
                </c:pt>
                <c:pt idx="26">
                  <c:v>343000</c:v>
                </c:pt>
                <c:pt idx="27">
                  <c:v>352000</c:v>
                </c:pt>
                <c:pt idx="28">
                  <c:v>361000</c:v>
                </c:pt>
                <c:pt idx="29">
                  <c:v>370000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2D-4F28-A41E-214D425DBB2F}"/>
            </c:ext>
          </c:extLst>
        </c:ser>
        <c:ser>
          <c:idx val="1"/>
          <c:order val="1"/>
          <c:tx>
            <c:strRef>
              <c:f>'Intérêts composés'!$D$4</c:f>
              <c:strCache>
                <c:ptCount val="1"/>
                <c:pt idx="0">
                  <c:v>Capital
avec intérêts
composés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'Intérêts composés'!$D$5:$D$34</c:f>
              <c:numCache>
                <c:formatCode>_-* #,##0\ [$€-40C]_-;\-* #,##0\ [$€-40C]_-;_-* "-"??\ [$€-40C]_-;_-@_-</c:formatCode>
                <c:ptCount val="30"/>
                <c:pt idx="0">
                  <c:v>109000</c:v>
                </c:pt>
                <c:pt idx="1">
                  <c:v>118810</c:v>
                </c:pt>
                <c:pt idx="2">
                  <c:v>129502.9</c:v>
                </c:pt>
                <c:pt idx="3">
                  <c:v>141158.16099999999</c:v>
                </c:pt>
                <c:pt idx="4">
                  <c:v>153862.39549</c:v>
                </c:pt>
                <c:pt idx="5">
                  <c:v>167710.0110841</c:v>
                </c:pt>
                <c:pt idx="6">
                  <c:v>182803.912081669</c:v>
                </c:pt>
                <c:pt idx="7">
                  <c:v>199256.26416901921</c:v>
                </c:pt>
                <c:pt idx="8">
                  <c:v>217189.32794423093</c:v>
                </c:pt>
                <c:pt idx="9">
                  <c:v>236736.3674592117</c:v>
                </c:pt>
                <c:pt idx="10">
                  <c:v>258042.64053054075</c:v>
                </c:pt>
                <c:pt idx="11">
                  <c:v>281266.47817828943</c:v>
                </c:pt>
                <c:pt idx="12">
                  <c:v>306580.46121433546</c:v>
                </c:pt>
                <c:pt idx="13">
                  <c:v>334172.70272362564</c:v>
                </c:pt>
                <c:pt idx="14">
                  <c:v>364248.24596875196</c:v>
                </c:pt>
                <c:pt idx="15">
                  <c:v>397030.58810593962</c:v>
                </c:pt>
                <c:pt idx="16">
                  <c:v>432763.34103547421</c:v>
                </c:pt>
                <c:pt idx="17">
                  <c:v>471712.04172866687</c:v>
                </c:pt>
                <c:pt idx="18">
                  <c:v>514166.12548424688</c:v>
                </c:pt>
                <c:pt idx="19">
                  <c:v>560441.07677782909</c:v>
                </c:pt>
                <c:pt idx="20">
                  <c:v>610880.77368783369</c:v>
                </c:pt>
                <c:pt idx="21">
                  <c:v>665860.0433197387</c:v>
                </c:pt>
                <c:pt idx="22">
                  <c:v>725787.44721851521</c:v>
                </c:pt>
                <c:pt idx="23">
                  <c:v>791108.3174681816</c:v>
                </c:pt>
                <c:pt idx="24">
                  <c:v>862308.06604031799</c:v>
                </c:pt>
                <c:pt idx="25">
                  <c:v>939915.79198394658</c:v>
                </c:pt>
                <c:pt idx="26">
                  <c:v>1024508.2132625018</c:v>
                </c:pt>
                <c:pt idx="27">
                  <c:v>1116713.9524561269</c:v>
                </c:pt>
                <c:pt idx="28">
                  <c:v>1217218.2081771784</c:v>
                </c:pt>
                <c:pt idx="29">
                  <c:v>1326767.8469131244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2D-4F28-A41E-214D425DBB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90167488"/>
        <c:axId val="190169448"/>
      </c:barChart>
      <c:catAx>
        <c:axId val="19016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fr-FR"/>
          </a:p>
        </c:txPr>
        <c:crossAx val="190169448"/>
        <c:crosses val="autoZero"/>
        <c:auto val="1"/>
        <c:lblAlgn val="ctr"/>
        <c:lblOffset val="100"/>
        <c:noMultiLvlLbl val="1"/>
      </c:catAx>
      <c:valAx>
        <c:axId val="190169448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_-* #,##0\ [$€-40C]_-;\-* #,##0\ [$€-40C]_-;_-* &quot;-&quot;??\ [$€-40C]_-;_-@_-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1" strike="noStrike" spc="-1">
                <a:latin typeface="Arial"/>
              </a:defRPr>
            </a:pPr>
            <a:endParaRPr lang="fr-FR"/>
          </a:p>
        </c:txPr>
        <c:crossAx val="190167488"/>
        <c:crosses val="autoZero"/>
        <c:crossBetween val="between"/>
      </c:valAx>
      <c:spPr>
        <a:noFill/>
        <a:ln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83838881909117424"/>
          <c:y val="0.38086328335118808"/>
          <c:w val="0.14621523605708828"/>
          <c:h val="0.18846525962849919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050" b="1" strike="noStrike" spc="-1">
              <a:latin typeface="Arial"/>
            </a:defRPr>
          </a:pPr>
          <a:endParaRPr lang="fr-FR"/>
        </a:p>
      </c:txPr>
    </c:legend>
    <c:plotVisOnly val="1"/>
    <c:dispBlanksAs val="gap"/>
    <c:showDLblsOverMax val="1"/>
  </c:chart>
  <c:spPr>
    <a:solidFill>
      <a:srgbClr val="FFFFFF"/>
    </a:solidFill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27216</xdr:colOff>
      <xdr:row>0</xdr:row>
      <xdr:rowOff>359230</xdr:rowOff>
    </xdr:from>
    <xdr:to>
      <xdr:col>14</xdr:col>
      <xdr:colOff>417286</xdr:colOff>
      <xdr:row>23</xdr:row>
      <xdr:rowOff>10921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M34"/>
  <sheetViews>
    <sheetView showGridLines="0" tabSelected="1" zoomScale="70" zoomScaleNormal="70" workbookViewId="0">
      <selection activeCell="P3" sqref="P3"/>
    </sheetView>
  </sheetViews>
  <sheetFormatPr baseColWidth="10" defaultColWidth="9.1796875" defaultRowHeight="20" x14ac:dyDescent="0.4"/>
  <cols>
    <col min="1" max="1" width="19.1796875" style="1" customWidth="1"/>
    <col min="2" max="2" width="17.81640625" style="5" customWidth="1"/>
    <col min="3" max="3" width="16.6328125" style="5" customWidth="1"/>
    <col min="4" max="4" width="20.81640625" style="4" customWidth="1"/>
    <col min="5" max="5" width="16.36328125" style="4" customWidth="1"/>
    <col min="6" max="1027" width="11.54296875" style="1"/>
  </cols>
  <sheetData>
    <row r="1" spans="1:5" ht="37.5" customHeight="1" x14ac:dyDescent="0.4">
      <c r="A1" s="2" t="s">
        <v>35</v>
      </c>
      <c r="B1" s="19">
        <v>100000</v>
      </c>
      <c r="C1" s="10"/>
      <c r="D1" s="3"/>
    </row>
    <row r="2" spans="1:5" ht="58" customHeight="1" x14ac:dyDescent="0.4">
      <c r="A2" s="2" t="s">
        <v>30</v>
      </c>
      <c r="B2" s="20">
        <v>9</v>
      </c>
      <c r="C2" s="11"/>
      <c r="D2" s="3"/>
    </row>
    <row r="3" spans="1:5" ht="20.5" thickBot="1" x14ac:dyDescent="0.45">
      <c r="A3" s="6"/>
      <c r="B3" s="7"/>
      <c r="C3" s="7"/>
      <c r="D3" s="8"/>
    </row>
    <row r="4" spans="1:5" ht="59.4" customHeight="1" x14ac:dyDescent="0.4">
      <c r="A4" s="9"/>
      <c r="B4" s="12" t="s">
        <v>33</v>
      </c>
      <c r="C4" s="12" t="s">
        <v>31</v>
      </c>
      <c r="D4" s="13" t="s">
        <v>34</v>
      </c>
      <c r="E4" s="14" t="s">
        <v>32</v>
      </c>
    </row>
    <row r="5" spans="1:5" x14ac:dyDescent="0.4">
      <c r="A5" s="15" t="s">
        <v>0</v>
      </c>
      <c r="B5" s="16">
        <f>$B$1+($B$1/100*$B$2)</f>
        <v>109000</v>
      </c>
      <c r="C5" s="23">
        <f>B5-B1</f>
        <v>9000</v>
      </c>
      <c r="D5" s="16">
        <f>$B$1+($B$1/100*$B$2)</f>
        <v>109000</v>
      </c>
      <c r="E5" s="21">
        <f>D5-B1</f>
        <v>9000</v>
      </c>
    </row>
    <row r="6" spans="1:5" x14ac:dyDescent="0.4">
      <c r="A6" s="15" t="s">
        <v>1</v>
      </c>
      <c r="B6" s="16">
        <f t="shared" ref="B6:B34" si="0">B5+($B$1/100*$B$2)</f>
        <v>118000</v>
      </c>
      <c r="C6" s="23">
        <f>B6-B5</f>
        <v>9000</v>
      </c>
      <c r="D6" s="16">
        <f t="shared" ref="D6:D34" si="1">D5+(D5/100*$B$2)</f>
        <v>118810</v>
      </c>
      <c r="E6" s="21">
        <f>D6-D5</f>
        <v>9810</v>
      </c>
    </row>
    <row r="7" spans="1:5" x14ac:dyDescent="0.4">
      <c r="A7" s="15" t="s">
        <v>2</v>
      </c>
      <c r="B7" s="16">
        <f t="shared" si="0"/>
        <v>127000</v>
      </c>
      <c r="C7" s="23">
        <f t="shared" ref="C7:C34" si="2">B7-B6</f>
        <v>9000</v>
      </c>
      <c r="D7" s="16">
        <f t="shared" si="1"/>
        <v>129502.9</v>
      </c>
      <c r="E7" s="21">
        <f t="shared" ref="E7:E34" si="3">D7-D6</f>
        <v>10692.899999999994</v>
      </c>
    </row>
    <row r="8" spans="1:5" x14ac:dyDescent="0.4">
      <c r="A8" s="15" t="s">
        <v>3</v>
      </c>
      <c r="B8" s="16">
        <f t="shared" si="0"/>
        <v>136000</v>
      </c>
      <c r="C8" s="23">
        <f t="shared" si="2"/>
        <v>9000</v>
      </c>
      <c r="D8" s="16">
        <f t="shared" si="1"/>
        <v>141158.16099999999</v>
      </c>
      <c r="E8" s="21">
        <f t="shared" si="3"/>
        <v>11655.260999999999</v>
      </c>
    </row>
    <row r="9" spans="1:5" x14ac:dyDescent="0.4">
      <c r="A9" s="15" t="s">
        <v>4</v>
      </c>
      <c r="B9" s="16">
        <f t="shared" si="0"/>
        <v>145000</v>
      </c>
      <c r="C9" s="23">
        <f t="shared" si="2"/>
        <v>9000</v>
      </c>
      <c r="D9" s="16">
        <f t="shared" si="1"/>
        <v>153862.39549</v>
      </c>
      <c r="E9" s="21">
        <f t="shared" si="3"/>
        <v>12704.234490000003</v>
      </c>
    </row>
    <row r="10" spans="1:5" x14ac:dyDescent="0.4">
      <c r="A10" s="15" t="s">
        <v>5</v>
      </c>
      <c r="B10" s="16">
        <f t="shared" si="0"/>
        <v>154000</v>
      </c>
      <c r="C10" s="23">
        <f t="shared" si="2"/>
        <v>9000</v>
      </c>
      <c r="D10" s="16">
        <f t="shared" si="1"/>
        <v>167710.0110841</v>
      </c>
      <c r="E10" s="21">
        <f t="shared" si="3"/>
        <v>13847.615594100003</v>
      </c>
    </row>
    <row r="11" spans="1:5" x14ac:dyDescent="0.4">
      <c r="A11" s="15" t="s">
        <v>6</v>
      </c>
      <c r="B11" s="16">
        <f t="shared" si="0"/>
        <v>163000</v>
      </c>
      <c r="C11" s="23">
        <f t="shared" si="2"/>
        <v>9000</v>
      </c>
      <c r="D11" s="16">
        <f t="shared" si="1"/>
        <v>182803.912081669</v>
      </c>
      <c r="E11" s="21">
        <f t="shared" si="3"/>
        <v>15093.900997568999</v>
      </c>
    </row>
    <row r="12" spans="1:5" x14ac:dyDescent="0.4">
      <c r="A12" s="15" t="s">
        <v>7</v>
      </c>
      <c r="B12" s="16">
        <f t="shared" si="0"/>
        <v>172000</v>
      </c>
      <c r="C12" s="23">
        <f t="shared" si="2"/>
        <v>9000</v>
      </c>
      <c r="D12" s="16">
        <f t="shared" si="1"/>
        <v>199256.26416901921</v>
      </c>
      <c r="E12" s="21">
        <f t="shared" si="3"/>
        <v>16452.352087350213</v>
      </c>
    </row>
    <row r="13" spans="1:5" x14ac:dyDescent="0.4">
      <c r="A13" s="15" t="s">
        <v>8</v>
      </c>
      <c r="B13" s="16">
        <f t="shared" si="0"/>
        <v>181000</v>
      </c>
      <c r="C13" s="23">
        <f t="shared" si="2"/>
        <v>9000</v>
      </c>
      <c r="D13" s="16">
        <f t="shared" si="1"/>
        <v>217189.32794423093</v>
      </c>
      <c r="E13" s="21">
        <f t="shared" si="3"/>
        <v>17933.063775211718</v>
      </c>
    </row>
    <row r="14" spans="1:5" x14ac:dyDescent="0.4">
      <c r="A14" s="15" t="s">
        <v>9</v>
      </c>
      <c r="B14" s="16">
        <f t="shared" si="0"/>
        <v>190000</v>
      </c>
      <c r="C14" s="23">
        <f t="shared" si="2"/>
        <v>9000</v>
      </c>
      <c r="D14" s="16">
        <f t="shared" si="1"/>
        <v>236736.3674592117</v>
      </c>
      <c r="E14" s="21">
        <f t="shared" si="3"/>
        <v>19547.039514980774</v>
      </c>
    </row>
    <row r="15" spans="1:5" x14ac:dyDescent="0.4">
      <c r="A15" s="15" t="s">
        <v>10</v>
      </c>
      <c r="B15" s="16">
        <f t="shared" si="0"/>
        <v>199000</v>
      </c>
      <c r="C15" s="23">
        <f t="shared" si="2"/>
        <v>9000</v>
      </c>
      <c r="D15" s="16">
        <f t="shared" si="1"/>
        <v>258042.64053054075</v>
      </c>
      <c r="E15" s="21">
        <f t="shared" si="3"/>
        <v>21306.273071329051</v>
      </c>
    </row>
    <row r="16" spans="1:5" x14ac:dyDescent="0.4">
      <c r="A16" s="15" t="s">
        <v>11</v>
      </c>
      <c r="B16" s="16">
        <f t="shared" si="0"/>
        <v>208000</v>
      </c>
      <c r="C16" s="23">
        <f t="shared" si="2"/>
        <v>9000</v>
      </c>
      <c r="D16" s="16">
        <f t="shared" si="1"/>
        <v>281266.47817828943</v>
      </c>
      <c r="E16" s="21">
        <f t="shared" si="3"/>
        <v>23223.837647748674</v>
      </c>
    </row>
    <row r="17" spans="1:5" x14ac:dyDescent="0.4">
      <c r="A17" s="15" t="s">
        <v>12</v>
      </c>
      <c r="B17" s="16">
        <f t="shared" si="0"/>
        <v>217000</v>
      </c>
      <c r="C17" s="23">
        <f t="shared" si="2"/>
        <v>9000</v>
      </c>
      <c r="D17" s="16">
        <f t="shared" si="1"/>
        <v>306580.46121433546</v>
      </c>
      <c r="E17" s="21">
        <f t="shared" si="3"/>
        <v>25313.983036046033</v>
      </c>
    </row>
    <row r="18" spans="1:5" x14ac:dyDescent="0.4">
      <c r="A18" s="15" t="s">
        <v>13</v>
      </c>
      <c r="B18" s="16">
        <f t="shared" si="0"/>
        <v>226000</v>
      </c>
      <c r="C18" s="23">
        <f t="shared" si="2"/>
        <v>9000</v>
      </c>
      <c r="D18" s="16">
        <f t="shared" si="1"/>
        <v>334172.70272362564</v>
      </c>
      <c r="E18" s="21">
        <f t="shared" si="3"/>
        <v>27592.241509290179</v>
      </c>
    </row>
    <row r="19" spans="1:5" x14ac:dyDescent="0.4">
      <c r="A19" s="15" t="s">
        <v>14</v>
      </c>
      <c r="B19" s="16">
        <f t="shared" si="0"/>
        <v>235000</v>
      </c>
      <c r="C19" s="23">
        <f t="shared" si="2"/>
        <v>9000</v>
      </c>
      <c r="D19" s="16">
        <f t="shared" si="1"/>
        <v>364248.24596875196</v>
      </c>
      <c r="E19" s="21">
        <f t="shared" si="3"/>
        <v>30075.543245126319</v>
      </c>
    </row>
    <row r="20" spans="1:5" x14ac:dyDescent="0.4">
      <c r="A20" s="15" t="s">
        <v>15</v>
      </c>
      <c r="B20" s="16">
        <f t="shared" si="0"/>
        <v>244000</v>
      </c>
      <c r="C20" s="23">
        <f t="shared" si="2"/>
        <v>9000</v>
      </c>
      <c r="D20" s="16">
        <f t="shared" si="1"/>
        <v>397030.58810593962</v>
      </c>
      <c r="E20" s="21">
        <f t="shared" si="3"/>
        <v>32782.342137187661</v>
      </c>
    </row>
    <row r="21" spans="1:5" x14ac:dyDescent="0.4">
      <c r="A21" s="15" t="s">
        <v>16</v>
      </c>
      <c r="B21" s="16">
        <f t="shared" si="0"/>
        <v>253000</v>
      </c>
      <c r="C21" s="23">
        <f t="shared" si="2"/>
        <v>9000</v>
      </c>
      <c r="D21" s="16">
        <f t="shared" si="1"/>
        <v>432763.34103547421</v>
      </c>
      <c r="E21" s="21">
        <f t="shared" si="3"/>
        <v>35732.752929534588</v>
      </c>
    </row>
    <row r="22" spans="1:5" x14ac:dyDescent="0.4">
      <c r="A22" s="15" t="s">
        <v>17</v>
      </c>
      <c r="B22" s="16">
        <f t="shared" si="0"/>
        <v>262000</v>
      </c>
      <c r="C22" s="23">
        <f t="shared" si="2"/>
        <v>9000</v>
      </c>
      <c r="D22" s="16">
        <f t="shared" si="1"/>
        <v>471712.04172866687</v>
      </c>
      <c r="E22" s="21">
        <f t="shared" si="3"/>
        <v>38948.700693192659</v>
      </c>
    </row>
    <row r="23" spans="1:5" x14ac:dyDescent="0.4">
      <c r="A23" s="15" t="s">
        <v>18</v>
      </c>
      <c r="B23" s="16">
        <f t="shared" si="0"/>
        <v>271000</v>
      </c>
      <c r="C23" s="23">
        <f t="shared" si="2"/>
        <v>9000</v>
      </c>
      <c r="D23" s="16">
        <f t="shared" si="1"/>
        <v>514166.12548424688</v>
      </c>
      <c r="E23" s="21">
        <f t="shared" si="3"/>
        <v>42454.08375558001</v>
      </c>
    </row>
    <row r="24" spans="1:5" x14ac:dyDescent="0.4">
      <c r="A24" s="15" t="s">
        <v>19</v>
      </c>
      <c r="B24" s="16">
        <f t="shared" si="0"/>
        <v>280000</v>
      </c>
      <c r="C24" s="23">
        <f t="shared" si="2"/>
        <v>9000</v>
      </c>
      <c r="D24" s="16">
        <f t="shared" si="1"/>
        <v>560441.07677782909</v>
      </c>
      <c r="E24" s="21">
        <f t="shared" si="3"/>
        <v>46274.951293582213</v>
      </c>
    </row>
    <row r="25" spans="1:5" x14ac:dyDescent="0.4">
      <c r="A25" s="15" t="s">
        <v>20</v>
      </c>
      <c r="B25" s="16">
        <f t="shared" si="0"/>
        <v>289000</v>
      </c>
      <c r="C25" s="23">
        <f t="shared" si="2"/>
        <v>9000</v>
      </c>
      <c r="D25" s="16">
        <f t="shared" si="1"/>
        <v>610880.77368783369</v>
      </c>
      <c r="E25" s="21">
        <f t="shared" si="3"/>
        <v>50439.696910004597</v>
      </c>
    </row>
    <row r="26" spans="1:5" x14ac:dyDescent="0.4">
      <c r="A26" s="15" t="s">
        <v>21</v>
      </c>
      <c r="B26" s="16">
        <f t="shared" si="0"/>
        <v>298000</v>
      </c>
      <c r="C26" s="23">
        <f t="shared" si="2"/>
        <v>9000</v>
      </c>
      <c r="D26" s="16">
        <f t="shared" si="1"/>
        <v>665860.0433197387</v>
      </c>
      <c r="E26" s="21">
        <f t="shared" si="3"/>
        <v>54979.269631905016</v>
      </c>
    </row>
    <row r="27" spans="1:5" x14ac:dyDescent="0.4">
      <c r="A27" s="15" t="s">
        <v>22</v>
      </c>
      <c r="B27" s="16">
        <f t="shared" si="0"/>
        <v>307000</v>
      </c>
      <c r="C27" s="23">
        <f t="shared" si="2"/>
        <v>9000</v>
      </c>
      <c r="D27" s="16">
        <f t="shared" si="1"/>
        <v>725787.44721851521</v>
      </c>
      <c r="E27" s="21">
        <f t="shared" si="3"/>
        <v>59927.403898776509</v>
      </c>
    </row>
    <row r="28" spans="1:5" x14ac:dyDescent="0.4">
      <c r="A28" s="15" t="s">
        <v>23</v>
      </c>
      <c r="B28" s="16">
        <f t="shared" si="0"/>
        <v>316000</v>
      </c>
      <c r="C28" s="23">
        <f t="shared" si="2"/>
        <v>9000</v>
      </c>
      <c r="D28" s="16">
        <f t="shared" si="1"/>
        <v>791108.3174681816</v>
      </c>
      <c r="E28" s="21">
        <f t="shared" si="3"/>
        <v>65320.87024966639</v>
      </c>
    </row>
    <row r="29" spans="1:5" x14ac:dyDescent="0.4">
      <c r="A29" s="15" t="s">
        <v>24</v>
      </c>
      <c r="B29" s="16">
        <f t="shared" si="0"/>
        <v>325000</v>
      </c>
      <c r="C29" s="23">
        <f t="shared" si="2"/>
        <v>9000</v>
      </c>
      <c r="D29" s="16">
        <f t="shared" si="1"/>
        <v>862308.06604031799</v>
      </c>
      <c r="E29" s="21">
        <f t="shared" si="3"/>
        <v>71199.748572136392</v>
      </c>
    </row>
    <row r="30" spans="1:5" x14ac:dyDescent="0.4">
      <c r="A30" s="15" t="s">
        <v>25</v>
      </c>
      <c r="B30" s="16">
        <f t="shared" si="0"/>
        <v>334000</v>
      </c>
      <c r="C30" s="23">
        <f t="shared" si="2"/>
        <v>9000</v>
      </c>
      <c r="D30" s="16">
        <f t="shared" si="1"/>
        <v>939915.79198394658</v>
      </c>
      <c r="E30" s="21">
        <f t="shared" si="3"/>
        <v>77607.725943628582</v>
      </c>
    </row>
    <row r="31" spans="1:5" x14ac:dyDescent="0.4">
      <c r="A31" s="15" t="s">
        <v>26</v>
      </c>
      <c r="B31" s="16">
        <f t="shared" si="0"/>
        <v>343000</v>
      </c>
      <c r="C31" s="23">
        <f t="shared" si="2"/>
        <v>9000</v>
      </c>
      <c r="D31" s="16">
        <f t="shared" si="1"/>
        <v>1024508.2132625018</v>
      </c>
      <c r="E31" s="21">
        <f t="shared" si="3"/>
        <v>84592.421278555179</v>
      </c>
    </row>
    <row r="32" spans="1:5" x14ac:dyDescent="0.4">
      <c r="A32" s="15" t="s">
        <v>27</v>
      </c>
      <c r="B32" s="16">
        <f t="shared" si="0"/>
        <v>352000</v>
      </c>
      <c r="C32" s="23">
        <f t="shared" si="2"/>
        <v>9000</v>
      </c>
      <c r="D32" s="16">
        <f t="shared" si="1"/>
        <v>1116713.9524561269</v>
      </c>
      <c r="E32" s="21">
        <f t="shared" si="3"/>
        <v>92205.739193625166</v>
      </c>
    </row>
    <row r="33" spans="1:5" x14ac:dyDescent="0.4">
      <c r="A33" s="15" t="s">
        <v>28</v>
      </c>
      <c r="B33" s="16">
        <f t="shared" si="0"/>
        <v>361000</v>
      </c>
      <c r="C33" s="23">
        <f t="shared" si="2"/>
        <v>9000</v>
      </c>
      <c r="D33" s="16">
        <f t="shared" si="1"/>
        <v>1217218.2081771784</v>
      </c>
      <c r="E33" s="21">
        <f t="shared" si="3"/>
        <v>100504.25572105148</v>
      </c>
    </row>
    <row r="34" spans="1:5" ht="20.5" thickBot="1" x14ac:dyDescent="0.45">
      <c r="A34" s="17" t="s">
        <v>29</v>
      </c>
      <c r="B34" s="18">
        <f t="shared" si="0"/>
        <v>370000</v>
      </c>
      <c r="C34" s="24">
        <f t="shared" si="2"/>
        <v>9000</v>
      </c>
      <c r="D34" s="18">
        <f t="shared" si="1"/>
        <v>1326767.8469131244</v>
      </c>
      <c r="E34" s="22">
        <f t="shared" si="3"/>
        <v>109549.63873594604</v>
      </c>
    </row>
  </sheetData>
  <phoneticPr fontId="16" type="noConversion"/>
  <pageMargins left="0.78749999999999998" right="0.78749999999999998" top="1.0249999999999999" bottom="1.0249999999999999" header="0.78749999999999998" footer="0.78749999999999998"/>
  <pageSetup paperSize="9" scale="44" orientation="portrait" useFirstPageNumber="1" horizontalDpi="300" verticalDpi="300" r:id="rId1"/>
  <headerFooter>
    <oddHeader>&amp;C&amp;A</oddHeader>
    <oddFooter>&amp;CPage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231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Intérêts composés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MULET Olivier</dc:creator>
  <dc:description/>
  <cp:lastModifiedBy>Olivier Olivier</cp:lastModifiedBy>
  <cp:revision>12</cp:revision>
  <cp:lastPrinted>2023-04-23T10:38:37Z</cp:lastPrinted>
  <dcterms:created xsi:type="dcterms:W3CDTF">2019-09-23T12:25:13Z</dcterms:created>
  <dcterms:modified xsi:type="dcterms:W3CDTF">2023-05-19T18:12:37Z</dcterms:modified>
  <dc:language>fr-FR</dc:language>
</cp:coreProperties>
</file>