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ee23b684faec8110/GUILLAUME/REHEARTH PARIS/CREER LA FORMATION ON LINE/GUIDE PRATIQUE/Version designer/"/>
    </mc:Choice>
  </mc:AlternateContent>
  <xr:revisionPtr revIDLastSave="4" documentId="8_{E9A2BBB3-E4F4-46B5-839E-7BD191B0BAC5}" xr6:coauthVersionLast="47" xr6:coauthVersionMax="47" xr10:uidLastSave="{A09FAD0A-48B5-42BA-9619-F111CC6766F9}"/>
  <bookViews>
    <workbookView xWindow="-98" yWindow="-98" windowWidth="20715" windowHeight="13155" xr2:uid="{00000000-000D-0000-FFFF-FFFF00000000}"/>
  </bookViews>
  <sheets>
    <sheet name="Analyse des artisans " sheetId="1" r:id="rId1"/>
  </sheets>
  <definedNames>
    <definedName name="_xlnm.Print_Area" localSheetId="0">'Analyse des artisans 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F15" i="1"/>
  <c r="E15" i="1"/>
  <c r="D15" i="1"/>
  <c r="D6" i="1"/>
</calcChain>
</file>

<file path=xl/sharedStrings.xml><?xml version="1.0" encoding="utf-8"?>
<sst xmlns="http://schemas.openxmlformats.org/spreadsheetml/2006/main" count="55" uniqueCount="40">
  <si>
    <t>SYNTHÈSE POUR CHOISIR UN ARTISAN FIABLE</t>
  </si>
  <si>
    <t xml:space="preserve">Corps de métier </t>
  </si>
  <si>
    <t xml:space="preserve">Gros œuvre </t>
  </si>
  <si>
    <t xml:space="preserve">Estimation du montant des travaux </t>
  </si>
  <si>
    <t xml:space="preserve">Chiffre d’affaires annuel minimal de l’artisan </t>
  </si>
  <si>
    <t xml:space="preserve">Date de début des travaux </t>
  </si>
  <si>
    <t xml:space="preserve">Durée prévisionnelle des travaux </t>
  </si>
  <si>
    <t xml:space="preserve">4 mois </t>
  </si>
  <si>
    <t>Le 22/08/2022</t>
  </si>
  <si>
    <t xml:space="preserve">Nom de l’artisan </t>
  </si>
  <si>
    <r>
      <rPr>
        <b/>
        <sz val="30"/>
        <color indexed="9"/>
        <rFont val="Helvetica"/>
      </rPr>
      <t>Artisan n</t>
    </r>
    <r>
      <rPr>
        <b/>
        <vertAlign val="superscript"/>
        <sz val="30"/>
        <color indexed="9"/>
        <rFont val="Helvetica"/>
      </rPr>
      <t>o</t>
    </r>
    <r>
      <rPr>
        <b/>
        <sz val="30"/>
        <color indexed="9"/>
        <rFont val="Helvetica"/>
      </rPr>
      <t>1</t>
    </r>
  </si>
  <si>
    <r>
      <rPr>
        <b/>
        <sz val="30"/>
        <color indexed="9"/>
        <rFont val="Helvetica"/>
      </rPr>
      <t>Artisan n</t>
    </r>
    <r>
      <rPr>
        <b/>
        <vertAlign val="superscript"/>
        <sz val="30"/>
        <color indexed="9"/>
        <rFont val="Helvetica"/>
      </rPr>
      <t>o</t>
    </r>
    <r>
      <rPr>
        <b/>
        <sz val="30"/>
        <color indexed="9"/>
        <rFont val="Helvetica"/>
      </rPr>
      <t>2</t>
    </r>
  </si>
  <si>
    <r>
      <rPr>
        <b/>
        <sz val="30"/>
        <color indexed="9"/>
        <rFont val="Helvetica"/>
      </rPr>
      <t>Artisan n</t>
    </r>
    <r>
      <rPr>
        <b/>
        <vertAlign val="superscript"/>
        <sz val="30"/>
        <color indexed="9"/>
        <rFont val="Helvetica"/>
      </rPr>
      <t>o</t>
    </r>
    <r>
      <rPr>
        <b/>
        <sz val="30"/>
        <color indexed="9"/>
        <rFont val="Helvetica"/>
      </rPr>
      <t>3</t>
    </r>
  </si>
  <si>
    <t xml:space="preserve">Durée d’existence de l’entité juridique </t>
  </si>
  <si>
    <t xml:space="preserve">7 ans </t>
  </si>
  <si>
    <t xml:space="preserve">8 ans </t>
  </si>
  <si>
    <t xml:space="preserve">2 ans </t>
  </si>
  <si>
    <t xml:space="preserve">Chiffre d’affaires année N-3 </t>
  </si>
  <si>
    <t>Chiffre d’affaires année N-2</t>
  </si>
  <si>
    <t>Chiffre d’affaires année N-1</t>
  </si>
  <si>
    <t>Croissance annuelle moyenne les trois dernières années (doit être inférieure ou égale à 10 % par an)</t>
  </si>
  <si>
    <t xml:space="preserve">Kbis </t>
  </si>
  <si>
    <t>À jour</t>
  </si>
  <si>
    <t xml:space="preserve">À jour </t>
  </si>
  <si>
    <t xml:space="preserve">Attestations fiscales et sociales de moins de trois mois </t>
  </si>
  <si>
    <t xml:space="preserve">Assurances responsabilité civile et décennale de l’année en cours </t>
  </si>
  <si>
    <t>Référence de chantier équivalent 1</t>
  </si>
  <si>
    <t xml:space="preserve">Mettre le type de travaux, le montant et éventuellement coller une photo dans la case </t>
  </si>
  <si>
    <t>Référence de chantier équivalent 2</t>
  </si>
  <si>
    <t>Référence de chantier équivalent 3</t>
  </si>
  <si>
    <t xml:space="preserve">Montant du devis de l’offre de base </t>
  </si>
  <si>
    <t xml:space="preserve">Optimisation technique proposée par l’artisan et mise au point technique </t>
  </si>
  <si>
    <t>Offre conforme. Proposition de rajouter un mur séparatif porteur pour éviter certains renforcements de plancher.</t>
  </si>
  <si>
    <t xml:space="preserve">Offre non conforme. Des prestations manquantes sont à chiffrer. Propose de réduire certains ouvrages à démolir. </t>
  </si>
  <si>
    <t xml:space="preserve">Offre conforme. Propose d’enfouir les matériaux de démolition inertes dans le jardin pour éviter le coût des évacuations et du traitement. </t>
  </si>
  <si>
    <t xml:space="preserve">Montant du devis avec optimisation et mise au point techniques </t>
  </si>
  <si>
    <t xml:space="preserve">Rabais commercial </t>
  </si>
  <si>
    <t>Montant final après rabais</t>
  </si>
  <si>
    <t>Choix de l’artisan</t>
  </si>
  <si>
    <r>
      <rPr>
        <sz val="20"/>
        <color indexed="8"/>
        <rFont val="Helvetica"/>
      </rPr>
      <t>L’artisan n</t>
    </r>
    <r>
      <rPr>
        <vertAlign val="superscript"/>
        <sz val="20"/>
        <color indexed="8"/>
        <rFont val="Helvetica"/>
      </rPr>
      <t>o</t>
    </r>
    <r>
      <rPr>
        <sz val="20"/>
        <color indexed="8"/>
        <rFont val="Helvetica"/>
      </rPr>
      <t>3 est moins-disant. Néanmoins, le choix judicieux devrait être l’artisan n</t>
    </r>
    <r>
      <rPr>
        <vertAlign val="superscript"/>
        <sz val="20"/>
        <color indexed="8"/>
        <rFont val="Helvetica"/>
      </rPr>
      <t>o</t>
    </r>
    <r>
      <rPr>
        <sz val="20"/>
        <color indexed="8"/>
        <rFont val="Helvetica"/>
      </rPr>
      <t>1. Il reste dans le budget. L’entité juridique existe depuis 7 ans avec une activité stable sur les trois dernières années. La solution de créer un mur complémentaire pour éviter certains renforcements de plancher n’impacte pas le projet. À l’inverse, la proposition de l’artisan n</t>
    </r>
    <r>
      <rPr>
        <vertAlign val="superscript"/>
        <sz val="20"/>
        <color indexed="8"/>
        <rFont val="Helvetica"/>
      </rPr>
      <t>o</t>
    </r>
    <r>
      <rPr>
        <sz val="20"/>
        <color indexed="8"/>
        <rFont val="Helvetica"/>
      </rPr>
      <t xml:space="preserve">3 d’enfouir les produits de démolition inertes non pollués dans le jardin crée une incidence et un coût supplémentaire d’aménagement paysager.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</si>
</sst>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&quot; &quot;* #,##0&quot;   &quot;;&quot;-&quot;* #,##0&quot;   &quot;;&quot; &quot;* &quot;-&quot;??&quot;   &quot;"/>
    <numFmt numFmtId="167" formatCode="#,##0\ [$€-1]"/>
  </numFmts>
  <fonts count="17" x14ac:knownFonts="1">
    <font>
      <sz val="11"/>
      <color indexed="8"/>
      <name val="Calibri"/>
    </font>
    <font>
      <b/>
      <sz val="48"/>
      <color indexed="8"/>
      <name val="Calibri"/>
    </font>
    <font>
      <b/>
      <sz val="41"/>
      <color indexed="8"/>
      <name val="Helvetica"/>
    </font>
    <font>
      <b/>
      <sz val="36"/>
      <color indexed="8"/>
      <name val="Calibri"/>
    </font>
    <font>
      <b/>
      <sz val="20"/>
      <color indexed="8"/>
      <name val="Calibri"/>
    </font>
    <font>
      <b/>
      <sz val="22"/>
      <color indexed="8"/>
      <name val="Helvetica"/>
    </font>
    <font>
      <sz val="22"/>
      <color indexed="8"/>
      <name val="Helvetica"/>
    </font>
    <font>
      <sz val="11"/>
      <color indexed="8"/>
      <name val="Helvetica"/>
    </font>
    <font>
      <b/>
      <sz val="30"/>
      <color indexed="9"/>
      <name val="Helvetica"/>
    </font>
    <font>
      <b/>
      <vertAlign val="superscript"/>
      <sz val="30"/>
      <color indexed="9"/>
      <name val="Helvetica"/>
    </font>
    <font>
      <b/>
      <sz val="20"/>
      <color indexed="9"/>
      <name val="Helvetica"/>
    </font>
    <font>
      <sz val="20"/>
      <color indexed="9"/>
      <name val="Helvetica"/>
    </font>
    <font>
      <sz val="20"/>
      <color indexed="8"/>
      <name val="Helvetica"/>
    </font>
    <font>
      <sz val="12"/>
      <color indexed="8"/>
      <name val="Calibri"/>
    </font>
    <font>
      <b/>
      <sz val="20"/>
      <color indexed="8"/>
      <name val="Helvetica"/>
    </font>
    <font>
      <sz val="20"/>
      <color indexed="8"/>
      <name val="Calibri"/>
    </font>
    <font>
      <vertAlign val="superscript"/>
      <sz val="20"/>
      <color indexed="8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hair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medium">
        <color indexed="11"/>
      </left>
      <right style="thick">
        <color indexed="9"/>
      </right>
      <top style="medium">
        <color indexed="11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14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4"/>
      </right>
      <top style="thick">
        <color indexed="9"/>
      </top>
      <bottom style="thick">
        <color indexed="9"/>
      </bottom>
      <diagonal/>
    </border>
    <border>
      <left style="thin">
        <color indexed="14"/>
      </left>
      <right style="thick">
        <color indexed="14"/>
      </right>
      <top style="thick">
        <color indexed="14"/>
      </top>
      <bottom style="thick">
        <color indexed="14"/>
      </bottom>
      <diagonal/>
    </border>
    <border>
      <left style="thick">
        <color indexed="14"/>
      </left>
      <right style="thick">
        <color indexed="14"/>
      </right>
      <top style="thick">
        <color indexed="14"/>
      </top>
      <bottom style="thick">
        <color indexed="14"/>
      </bottom>
      <diagonal/>
    </border>
    <border>
      <left style="thick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medium">
        <color indexed="22"/>
      </bottom>
      <diagonal/>
    </border>
    <border>
      <left style="thin">
        <color indexed="10"/>
      </left>
      <right style="thin">
        <color indexed="10"/>
      </right>
      <top style="thick">
        <color indexed="14"/>
      </top>
      <bottom style="medium">
        <color indexed="22"/>
      </bottom>
      <diagonal/>
    </border>
    <border>
      <left style="thin">
        <color indexed="10"/>
      </left>
      <right style="medium">
        <color indexed="22"/>
      </right>
      <top style="thin">
        <color indexed="10"/>
      </top>
      <bottom style="thin">
        <color indexed="10"/>
      </bottom>
      <diagonal/>
    </border>
    <border>
      <left style="medium">
        <color indexed="22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thick">
        <color indexed="9"/>
      </right>
      <top style="medium">
        <color indexed="22"/>
      </top>
      <bottom style="medium">
        <color indexed="22"/>
      </bottom>
      <diagonal/>
    </border>
    <border>
      <left style="thick">
        <color indexed="9"/>
      </left>
      <right style="thin">
        <color indexed="8"/>
      </right>
      <top style="medium">
        <color indexed="22"/>
      </top>
      <bottom style="medium">
        <color indexed="22"/>
      </bottom>
      <diagonal/>
    </border>
    <border>
      <left style="thin">
        <color indexed="8"/>
      </left>
      <right style="thin">
        <color indexed="8"/>
      </right>
      <top style="medium">
        <color indexed="22"/>
      </top>
      <bottom style="medium">
        <color indexed="22"/>
      </bottom>
      <diagonal/>
    </border>
    <border>
      <left style="thin">
        <color indexed="8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22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7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/>
    <xf numFmtId="49" fontId="6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4" fontId="6" fillId="2" borderId="1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7" fillId="2" borderId="17" xfId="0" applyFont="1" applyFill="1" applyBorder="1" applyAlignment="1"/>
    <xf numFmtId="49" fontId="8" fillId="3" borderId="20" xfId="0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/>
    </xf>
    <xf numFmtId="49" fontId="11" fillId="5" borderId="24" xfId="0" applyNumberFormat="1" applyFont="1" applyFill="1" applyBorder="1" applyAlignment="1">
      <alignment horizontal="center" vertical="center"/>
    </xf>
    <xf numFmtId="49" fontId="11" fillId="5" borderId="25" xfId="0" applyNumberFormat="1" applyFont="1" applyFill="1" applyBorder="1" applyAlignment="1">
      <alignment horizontal="center" vertical="center"/>
    </xf>
    <xf numFmtId="49" fontId="11" fillId="6" borderId="25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9" fontId="11" fillId="5" borderId="24" xfId="0" applyNumberFormat="1" applyFont="1" applyFill="1" applyBorder="1" applyAlignment="1">
      <alignment horizontal="center" vertical="center"/>
    </xf>
    <xf numFmtId="9" fontId="11" fillId="5" borderId="25" xfId="0" applyNumberFormat="1" applyFont="1" applyFill="1" applyBorder="1" applyAlignment="1">
      <alignment horizontal="center" vertical="center"/>
    </xf>
    <xf numFmtId="9" fontId="11" fillId="6" borderId="25" xfId="0" applyNumberFormat="1" applyFont="1" applyFill="1" applyBorder="1" applyAlignment="1">
      <alignment horizontal="center" vertical="center"/>
    </xf>
    <xf numFmtId="49" fontId="12" fillId="2" borderId="24" xfId="0" applyNumberFormat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49" fontId="12" fillId="2" borderId="24" xfId="0" applyNumberFormat="1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9" fontId="12" fillId="2" borderId="24" xfId="0" applyNumberFormat="1" applyFont="1" applyFill="1" applyBorder="1" applyAlignment="1">
      <alignment horizontal="center" vertical="center"/>
    </xf>
    <xf numFmtId="9" fontId="12" fillId="2" borderId="25" xfId="0" applyNumberFormat="1" applyFont="1" applyFill="1" applyBorder="1" applyAlignment="1">
      <alignment horizontal="center" vertical="center"/>
    </xf>
    <xf numFmtId="0" fontId="0" fillId="2" borderId="29" xfId="0" applyFont="1" applyFill="1" applyBorder="1" applyAlignment="1"/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2" borderId="3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0" fillId="2" borderId="32" xfId="0" applyFont="1" applyFill="1" applyBorder="1" applyAlignment="1"/>
    <xf numFmtId="0" fontId="15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49" fontId="10" fillId="7" borderId="33" xfId="0" applyNumberFormat="1" applyFont="1" applyFill="1" applyBorder="1" applyAlignment="1">
      <alignment horizontal="left" vertical="center" wrapText="1"/>
    </xf>
    <xf numFmtId="0" fontId="0" fillId="4" borderId="34" xfId="0" applyFont="1" applyFill="1" applyBorder="1" applyAlignment="1">
      <alignment horizontal="left"/>
    </xf>
    <xf numFmtId="49" fontId="12" fillId="8" borderId="35" xfId="0" applyNumberFormat="1" applyFont="1" applyFill="1" applyBorder="1" applyAlignment="1">
      <alignment horizontal="left" vertical="center" wrapText="1"/>
    </xf>
    <xf numFmtId="0" fontId="0" fillId="0" borderId="36" xfId="0" applyFont="1" applyBorder="1" applyAlignment="1"/>
    <xf numFmtId="0" fontId="0" fillId="0" borderId="37" xfId="0" applyFont="1" applyBorder="1" applyAlignment="1"/>
    <xf numFmtId="49" fontId="2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/>
    <xf numFmtId="49" fontId="10" fillId="3" borderId="18" xfId="0" applyNumberFormat="1" applyFont="1" applyFill="1" applyBorder="1" applyAlignment="1">
      <alignment horizontal="left" vertical="center" wrapText="1"/>
    </xf>
    <xf numFmtId="0" fontId="0" fillId="4" borderId="23" xfId="0" applyFont="1" applyFill="1" applyBorder="1" applyAlignment="1"/>
    <xf numFmtId="49" fontId="8" fillId="3" borderId="18" xfId="0" applyNumberFormat="1" applyFont="1" applyFill="1" applyBorder="1" applyAlignment="1">
      <alignment horizontal="center" vertical="center" wrapText="1"/>
    </xf>
    <xf numFmtId="165" fontId="3" fillId="4" borderId="19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0" fontId="0" fillId="0" borderId="5" xfId="0" applyFont="1" applyBorder="1" applyAlignment="1"/>
    <xf numFmtId="49" fontId="5" fillId="2" borderId="8" xfId="0" applyNumberFormat="1" applyFont="1" applyFill="1" applyBorder="1" applyAlignment="1">
      <alignment horizontal="left" vertical="center"/>
    </xf>
    <xf numFmtId="0" fontId="0" fillId="0" borderId="9" xfId="0" applyFont="1" applyBorder="1" applyAlignment="1"/>
    <xf numFmtId="0" fontId="0" fillId="4" borderId="23" xfId="0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 vertical="center"/>
    </xf>
    <xf numFmtId="0" fontId="0" fillId="0" borderId="12" xfId="0" applyFont="1" applyBorder="1" applyAlignment="1"/>
    <xf numFmtId="0" fontId="8" fillId="3" borderId="22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vertical="center"/>
    </xf>
    <xf numFmtId="167" fontId="12" fillId="2" borderId="24" xfId="0" applyNumberFormat="1" applyFont="1" applyFill="1" applyBorder="1" applyAlignment="1">
      <alignment horizontal="center" vertical="center"/>
    </xf>
    <xf numFmtId="167" fontId="12" fillId="2" borderId="25" xfId="0" applyNumberFormat="1" applyFont="1" applyFill="1" applyBorder="1" applyAlignment="1">
      <alignment horizontal="center" vertical="center"/>
    </xf>
    <xf numFmtId="167" fontId="10" fillId="5" borderId="24" xfId="0" applyNumberFormat="1" applyFont="1" applyFill="1" applyBorder="1" applyAlignment="1">
      <alignment horizontal="center" vertical="center" wrapText="1"/>
    </xf>
    <xf numFmtId="167" fontId="14" fillId="2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indexed="17"/>
          <bgColor indexed="20"/>
        </patternFill>
      </fill>
    </dxf>
    <dxf>
      <font>
        <color rgb="FF006100"/>
      </font>
      <fill>
        <patternFill patternType="solid">
          <fgColor indexed="17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DDDD"/>
      <rgbColor rgb="FFC39848"/>
      <rgbColor rgb="FFFFC000"/>
      <rgbColor rgb="FF525252"/>
      <rgbColor rgb="FF93C175"/>
      <rgbColor rgb="FFD90002"/>
      <rgbColor rgb="00000000"/>
      <rgbColor rgb="FFC6EFCE"/>
      <rgbColor rgb="FF006100"/>
      <rgbColor rgb="FFFFC7CE"/>
      <rgbColor rgb="FF9C0006"/>
      <rgbColor rgb="FFA5A5A5"/>
      <rgbColor rgb="FFA7A7A7"/>
      <rgbColor rgb="FFF0F0F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293338</xdr:colOff>
      <xdr:row>1</xdr:row>
      <xdr:rowOff>12700</xdr:rowOff>
    </xdr:from>
    <xdr:to>
      <xdr:col>5</xdr:col>
      <xdr:colOff>3446113</xdr:colOff>
      <xdr:row>1</xdr:row>
      <xdr:rowOff>565150</xdr:rowOff>
    </xdr:to>
    <xdr:pic>
      <xdr:nvPicPr>
        <xdr:cNvPr id="2" name="image1.jpg" descr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90638" y="647700"/>
          <a:ext cx="3152776" cy="5524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748189</xdr:colOff>
      <xdr:row>19</xdr:row>
      <xdr:rowOff>1061907</xdr:rowOff>
    </xdr:from>
    <xdr:to>
      <xdr:col>0</xdr:col>
      <xdr:colOff>1379124</xdr:colOff>
      <xdr:row>24</xdr:row>
      <xdr:rowOff>208092</xdr:rowOff>
    </xdr:to>
    <xdr:sp macro="" textlink="">
      <xdr:nvSpPr>
        <xdr:cNvPr id="3" name="Technique et financi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6200000">
          <a:off x="-1684436" y="21669501"/>
          <a:ext cx="5496186" cy="63093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3000" b="1" i="0" u="none" strike="noStrike" cap="none" spc="0" baseline="0">
              <a:solidFill>
                <a:srgbClr val="FFFFFF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3000" b="1" i="0" u="none" strike="noStrike" cap="none" spc="0" baseline="0">
              <a:solidFill>
                <a:srgbClr val="FFFFFF"/>
              </a:solidFill>
              <a:uFillTx/>
              <a:latin typeface="Helvetica"/>
              <a:ea typeface="Helvetica"/>
              <a:cs typeface="Helvetica"/>
              <a:sym typeface="Helvetica"/>
            </a:rPr>
            <a:t>Technique et financier</a:t>
          </a:r>
        </a:p>
      </xdr:txBody>
    </xdr:sp>
    <xdr:clientData/>
  </xdr:twoCellAnchor>
  <xdr:twoCellAnchor>
    <xdr:from>
      <xdr:col>0</xdr:col>
      <xdr:colOff>748189</xdr:colOff>
      <xdr:row>11</xdr:row>
      <xdr:rowOff>1061907</xdr:rowOff>
    </xdr:from>
    <xdr:to>
      <xdr:col>0</xdr:col>
      <xdr:colOff>1379124</xdr:colOff>
      <xdr:row>16</xdr:row>
      <xdr:rowOff>208092</xdr:rowOff>
    </xdr:to>
    <xdr:sp macro="" textlink="">
      <xdr:nvSpPr>
        <xdr:cNvPr id="4" name="Administra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-1684436" y="11509501"/>
          <a:ext cx="5496186" cy="63093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3000" b="1" i="0" u="none" strike="noStrike" cap="none" spc="0" baseline="0">
              <a:solidFill>
                <a:srgbClr val="FFFFFF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3000" b="1" i="0" u="none" strike="noStrike" cap="none" spc="0" baseline="0">
              <a:solidFill>
                <a:srgbClr val="FFFFFF"/>
              </a:solidFill>
              <a:uFillTx/>
              <a:latin typeface="Helvetica"/>
              <a:ea typeface="Helvetica"/>
              <a:cs typeface="Helvetica"/>
              <a:sym typeface="Helvetica"/>
            </a:rPr>
            <a:t>Administratif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9"/>
  <sheetViews>
    <sheetView showGridLines="0" tabSelected="1" view="pageBreakPreview" zoomScale="60" zoomScaleNormal="100" workbookViewId="0">
      <selection activeCell="D26" activeCellId="1" sqref="D24:F24 D26:F26"/>
    </sheetView>
  </sheetViews>
  <sheetFormatPr baseColWidth="10" defaultColWidth="14.33203125" defaultRowHeight="15" customHeight="1" x14ac:dyDescent="0.45"/>
  <cols>
    <col min="1" max="1" width="29.46484375" style="1" customWidth="1"/>
    <col min="2" max="2" width="50" style="1" customWidth="1"/>
    <col min="3" max="3" width="37" style="1" customWidth="1"/>
    <col min="4" max="6" width="50" style="1" customWidth="1"/>
    <col min="7" max="8" width="20.33203125" style="1" customWidth="1"/>
    <col min="9" max="13" width="35.86328125" style="1" customWidth="1"/>
    <col min="14" max="14" width="58.46484375" style="1" customWidth="1"/>
    <col min="15" max="15" width="14.6640625" style="1" customWidth="1"/>
    <col min="16" max="23" width="9" style="1" customWidth="1"/>
    <col min="24" max="24" width="14.33203125" style="1" customWidth="1"/>
    <col min="25" max="16384" width="14.33203125" style="1"/>
  </cols>
  <sheetData>
    <row r="1" spans="1:23" ht="50" customHeight="1" x14ac:dyDescent="0.4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</row>
    <row r="2" spans="1:23" ht="50" customHeight="1" x14ac:dyDescent="0.45">
      <c r="A2" s="5"/>
      <c r="B2" s="54" t="s">
        <v>0</v>
      </c>
      <c r="C2" s="55"/>
      <c r="D2" s="55"/>
      <c r="E2" s="55"/>
      <c r="F2" s="5"/>
      <c r="G2" s="6"/>
      <c r="H2" s="6"/>
      <c r="I2" s="6"/>
      <c r="J2" s="6"/>
      <c r="K2" s="6"/>
      <c r="L2" s="6"/>
      <c r="M2" s="6"/>
      <c r="N2" s="6"/>
      <c r="O2" s="7"/>
      <c r="P2" s="4"/>
      <c r="Q2" s="4"/>
      <c r="R2" s="4"/>
      <c r="S2" s="4"/>
      <c r="T2" s="4"/>
      <c r="U2" s="4"/>
      <c r="V2" s="4"/>
      <c r="W2" s="4"/>
    </row>
    <row r="3" spans="1:23" ht="50" customHeight="1" x14ac:dyDescent="0.45">
      <c r="A3" s="2"/>
      <c r="B3" s="8"/>
      <c r="C3" s="8"/>
      <c r="D3" s="8"/>
      <c r="E3" s="9"/>
      <c r="F3" s="9"/>
      <c r="G3" s="6"/>
      <c r="H3" s="6"/>
      <c r="I3" s="6"/>
      <c r="J3" s="6"/>
      <c r="K3" s="6"/>
      <c r="L3" s="6"/>
      <c r="M3" s="6"/>
      <c r="N3" s="6"/>
      <c r="O3" s="7"/>
      <c r="P3" s="4"/>
      <c r="Q3" s="4"/>
      <c r="R3" s="4"/>
      <c r="S3" s="4"/>
      <c r="T3" s="4"/>
      <c r="U3" s="4"/>
      <c r="V3" s="4"/>
      <c r="W3" s="4"/>
    </row>
    <row r="4" spans="1:23" ht="46.15" customHeight="1" x14ac:dyDescent="0.45">
      <c r="A4" s="10"/>
      <c r="B4" s="60" t="s">
        <v>1</v>
      </c>
      <c r="C4" s="61"/>
      <c r="D4" s="11" t="s">
        <v>2</v>
      </c>
      <c r="E4" s="12"/>
      <c r="F4" s="9"/>
      <c r="G4" s="6"/>
      <c r="H4" s="6"/>
      <c r="I4" s="6"/>
      <c r="J4" s="6"/>
      <c r="K4" s="6"/>
      <c r="L4" s="6"/>
      <c r="M4" s="6"/>
      <c r="N4" s="6"/>
      <c r="O4" s="7"/>
      <c r="P4" s="4"/>
      <c r="Q4" s="4"/>
      <c r="R4" s="4"/>
      <c r="S4" s="4"/>
      <c r="T4" s="4"/>
      <c r="U4" s="4"/>
      <c r="V4" s="4"/>
      <c r="W4" s="4"/>
    </row>
    <row r="5" spans="1:23" ht="46.15" customHeight="1" x14ac:dyDescent="0.45">
      <c r="A5" s="10"/>
      <c r="B5" s="62" t="s">
        <v>3</v>
      </c>
      <c r="C5" s="63"/>
      <c r="D5" s="13">
        <v>100000</v>
      </c>
      <c r="E5" s="12"/>
      <c r="F5" s="9"/>
      <c r="G5" s="6"/>
      <c r="H5" s="6"/>
      <c r="I5" s="6"/>
      <c r="J5" s="6"/>
      <c r="K5" s="6"/>
      <c r="L5" s="6"/>
      <c r="M5" s="6"/>
      <c r="N5" s="6"/>
      <c r="O5" s="7"/>
      <c r="P5" s="4"/>
      <c r="Q5" s="4"/>
      <c r="R5" s="4"/>
      <c r="S5" s="4"/>
      <c r="T5" s="4"/>
      <c r="U5" s="4"/>
      <c r="V5" s="4"/>
      <c r="W5" s="4"/>
    </row>
    <row r="6" spans="1:23" ht="46.15" customHeight="1" x14ac:dyDescent="0.45">
      <c r="A6" s="10"/>
      <c r="B6" s="62" t="s">
        <v>4</v>
      </c>
      <c r="C6" s="63"/>
      <c r="D6" s="13">
        <f>D5*10</f>
        <v>1000000</v>
      </c>
      <c r="E6" s="12"/>
      <c r="F6" s="9"/>
      <c r="G6" s="9"/>
      <c r="H6" s="9"/>
      <c r="I6" s="9"/>
      <c r="J6" s="9"/>
      <c r="K6" s="9"/>
      <c r="L6" s="9"/>
      <c r="M6" s="9"/>
      <c r="N6" s="9"/>
      <c r="O6" s="7"/>
      <c r="P6" s="4"/>
      <c r="Q6" s="4"/>
      <c r="R6" s="4"/>
      <c r="S6" s="4"/>
      <c r="T6" s="4"/>
      <c r="U6" s="4"/>
      <c r="V6" s="4"/>
      <c r="W6" s="4"/>
    </row>
    <row r="7" spans="1:23" ht="46.15" customHeight="1" x14ac:dyDescent="0.45">
      <c r="A7" s="10"/>
      <c r="B7" s="62" t="s">
        <v>5</v>
      </c>
      <c r="C7" s="63"/>
      <c r="D7" s="14">
        <v>44851</v>
      </c>
      <c r="E7" s="12"/>
      <c r="F7" s="9"/>
      <c r="G7" s="9"/>
      <c r="H7" s="9"/>
      <c r="I7" s="9"/>
      <c r="J7" s="9"/>
      <c r="K7" s="9"/>
      <c r="L7" s="9"/>
      <c r="M7" s="9"/>
      <c r="N7" s="9"/>
      <c r="O7" s="7"/>
      <c r="P7" s="4"/>
      <c r="Q7" s="4"/>
      <c r="R7" s="4"/>
      <c r="S7" s="4"/>
      <c r="T7" s="4"/>
      <c r="U7" s="4"/>
      <c r="V7" s="4"/>
      <c r="W7" s="4"/>
    </row>
    <row r="8" spans="1:23" ht="46.5" customHeight="1" x14ac:dyDescent="0.45">
      <c r="A8" s="10"/>
      <c r="B8" s="65" t="s">
        <v>6</v>
      </c>
      <c r="C8" s="66"/>
      <c r="D8" s="15" t="s">
        <v>7</v>
      </c>
      <c r="E8" s="12"/>
      <c r="F8" s="16" t="s">
        <v>8</v>
      </c>
      <c r="G8" s="9"/>
      <c r="H8" s="9"/>
      <c r="I8" s="9"/>
      <c r="J8" s="9"/>
      <c r="K8" s="9"/>
      <c r="L8" s="9"/>
      <c r="M8" s="9"/>
      <c r="N8" s="9"/>
      <c r="O8" s="7"/>
      <c r="P8" s="4"/>
      <c r="Q8" s="4"/>
      <c r="R8" s="4"/>
      <c r="S8" s="4"/>
      <c r="T8" s="4"/>
      <c r="U8" s="4"/>
      <c r="V8" s="4"/>
      <c r="W8" s="4"/>
    </row>
    <row r="9" spans="1:23" ht="50" customHeight="1" x14ac:dyDescent="0.45">
      <c r="A9" s="17"/>
      <c r="B9" s="18"/>
      <c r="C9" s="18"/>
      <c r="D9" s="18"/>
      <c r="E9" s="19"/>
      <c r="F9" s="19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4"/>
      <c r="S9" s="4"/>
      <c r="T9" s="4"/>
      <c r="U9" s="4"/>
      <c r="V9" s="4"/>
      <c r="W9" s="4"/>
    </row>
    <row r="10" spans="1:23" ht="100.05" customHeight="1" x14ac:dyDescent="0.45">
      <c r="A10" s="20"/>
      <c r="B10" s="58" t="s">
        <v>9</v>
      </c>
      <c r="C10" s="59"/>
      <c r="D10" s="21" t="s">
        <v>10</v>
      </c>
      <c r="E10" s="21" t="s">
        <v>11</v>
      </c>
      <c r="F10" s="21" t="s">
        <v>12</v>
      </c>
      <c r="G10" s="22"/>
      <c r="H10" s="4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00.05" customHeight="1" x14ac:dyDescent="0.45">
      <c r="A11" s="71"/>
      <c r="B11" s="56" t="s">
        <v>13</v>
      </c>
      <c r="C11" s="64"/>
      <c r="D11" s="23" t="s">
        <v>14</v>
      </c>
      <c r="E11" s="24" t="s">
        <v>15</v>
      </c>
      <c r="F11" s="25" t="s">
        <v>16</v>
      </c>
      <c r="G11" s="26"/>
      <c r="H11" s="4"/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00.05" customHeight="1" x14ac:dyDescent="0.45">
      <c r="A12" s="68"/>
      <c r="B12" s="56" t="s">
        <v>17</v>
      </c>
      <c r="C12" s="64"/>
      <c r="D12" s="72">
        <v>1350000</v>
      </c>
      <c r="E12" s="73">
        <v>3750000</v>
      </c>
      <c r="F12" s="73">
        <v>0</v>
      </c>
      <c r="G12" s="26"/>
      <c r="H12" s="4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00.05" customHeight="1" x14ac:dyDescent="0.45">
      <c r="A13" s="68"/>
      <c r="B13" s="56" t="s">
        <v>18</v>
      </c>
      <c r="C13" s="64"/>
      <c r="D13" s="72">
        <v>1250000</v>
      </c>
      <c r="E13" s="73">
        <v>4120000</v>
      </c>
      <c r="F13" s="73">
        <v>550000</v>
      </c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 ht="100.05" customHeight="1" x14ac:dyDescent="0.45">
      <c r="A14" s="68"/>
      <c r="B14" s="56" t="s">
        <v>19</v>
      </c>
      <c r="C14" s="64"/>
      <c r="D14" s="72">
        <v>1380000</v>
      </c>
      <c r="E14" s="73">
        <v>3950000</v>
      </c>
      <c r="F14" s="73">
        <v>1095000</v>
      </c>
      <c r="G14" s="2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00.05" customHeight="1" x14ac:dyDescent="0.45">
      <c r="A15" s="68"/>
      <c r="B15" s="56" t="s">
        <v>20</v>
      </c>
      <c r="C15" s="64"/>
      <c r="D15" s="29">
        <f>((D14+D13+D12)/3-D12)/D12</f>
        <v>-1.7283950617283893E-2</v>
      </c>
      <c r="E15" s="30">
        <f>((E14+E13+E12)/3-E12)/E12</f>
        <v>5.0666666666666665E-2</v>
      </c>
      <c r="F15" s="31">
        <f>(F14-F13)/F13</f>
        <v>0.99090909090909096</v>
      </c>
      <c r="G15" s="2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00.05" customHeight="1" x14ac:dyDescent="0.45">
      <c r="A16" s="68"/>
      <c r="B16" s="56" t="s">
        <v>21</v>
      </c>
      <c r="C16" s="64"/>
      <c r="D16" s="32" t="s">
        <v>22</v>
      </c>
      <c r="E16" s="33" t="s">
        <v>22</v>
      </c>
      <c r="F16" s="33" t="s">
        <v>23</v>
      </c>
      <c r="G16" s="26"/>
      <c r="H16" s="28"/>
      <c r="I16" s="28"/>
      <c r="J16" s="34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ht="100.05" customHeight="1" x14ac:dyDescent="0.45">
      <c r="A17" s="68"/>
      <c r="B17" s="56" t="s">
        <v>24</v>
      </c>
      <c r="C17" s="64"/>
      <c r="D17" s="32" t="s">
        <v>22</v>
      </c>
      <c r="E17" s="33" t="s">
        <v>22</v>
      </c>
      <c r="F17" s="33" t="s">
        <v>23</v>
      </c>
      <c r="G17" s="26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ht="100.05" customHeight="1" x14ac:dyDescent="0.45">
      <c r="A18" s="69"/>
      <c r="B18" s="56" t="s">
        <v>25</v>
      </c>
      <c r="C18" s="64"/>
      <c r="D18" s="32" t="s">
        <v>23</v>
      </c>
      <c r="E18" s="33" t="s">
        <v>23</v>
      </c>
      <c r="F18" s="33" t="s">
        <v>23</v>
      </c>
      <c r="G18" s="26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ht="100.05" customHeight="1" x14ac:dyDescent="0.45">
      <c r="A19" s="67"/>
      <c r="B19" s="56" t="s">
        <v>26</v>
      </c>
      <c r="C19" s="64"/>
      <c r="D19" s="35" t="s">
        <v>27</v>
      </c>
      <c r="E19" s="36" t="s">
        <v>27</v>
      </c>
      <c r="F19" s="36" t="s">
        <v>27</v>
      </c>
      <c r="G19" s="2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100.05" customHeight="1" x14ac:dyDescent="0.45">
      <c r="A20" s="68"/>
      <c r="B20" s="56" t="s">
        <v>28</v>
      </c>
      <c r="C20" s="64"/>
      <c r="D20" s="35" t="s">
        <v>27</v>
      </c>
      <c r="E20" s="36" t="s">
        <v>27</v>
      </c>
      <c r="F20" s="36" t="s">
        <v>27</v>
      </c>
      <c r="G20" s="2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3" ht="100.05" customHeight="1" x14ac:dyDescent="0.45">
      <c r="A21" s="68"/>
      <c r="B21" s="56" t="s">
        <v>29</v>
      </c>
      <c r="C21" s="64"/>
      <c r="D21" s="35" t="s">
        <v>27</v>
      </c>
      <c r="E21" s="36" t="s">
        <v>27</v>
      </c>
      <c r="F21" s="36" t="s">
        <v>27</v>
      </c>
      <c r="G21" s="2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100.05" customHeight="1" x14ac:dyDescent="0.45">
      <c r="A22" s="68"/>
      <c r="B22" s="56" t="s">
        <v>30</v>
      </c>
      <c r="C22" s="64"/>
      <c r="D22" s="72">
        <v>125300</v>
      </c>
      <c r="E22" s="73">
        <v>85000</v>
      </c>
      <c r="F22" s="73">
        <v>102000</v>
      </c>
      <c r="G22" s="2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ht="100.05" customHeight="1" x14ac:dyDescent="0.45">
      <c r="A23" s="68"/>
      <c r="B23" s="56" t="s">
        <v>31</v>
      </c>
      <c r="C23" s="57"/>
      <c r="D23" s="35" t="s">
        <v>32</v>
      </c>
      <c r="E23" s="36" t="s">
        <v>33</v>
      </c>
      <c r="F23" s="36" t="s">
        <v>34</v>
      </c>
      <c r="G23" s="2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ht="100.05" customHeight="1" x14ac:dyDescent="0.45">
      <c r="A24" s="68"/>
      <c r="B24" s="56" t="s">
        <v>35</v>
      </c>
      <c r="C24" s="70"/>
      <c r="D24" s="72">
        <v>105000</v>
      </c>
      <c r="E24" s="73">
        <v>108000</v>
      </c>
      <c r="F24" s="73">
        <v>98000</v>
      </c>
      <c r="G24" s="2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23" ht="100.05" customHeight="1" x14ac:dyDescent="0.45">
      <c r="A25" s="68"/>
      <c r="B25" s="56" t="s">
        <v>36</v>
      </c>
      <c r="C25" s="64"/>
      <c r="D25" s="38">
        <v>0.05</v>
      </c>
      <c r="E25" s="39">
        <v>0.03</v>
      </c>
      <c r="F25" s="39">
        <v>0.05</v>
      </c>
      <c r="G25" s="2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3" ht="100.05" customHeight="1" x14ac:dyDescent="0.45">
      <c r="A26" s="69"/>
      <c r="B26" s="56" t="s">
        <v>37</v>
      </c>
      <c r="C26" s="64"/>
      <c r="D26" s="74">
        <f>D24*(1-D25)</f>
        <v>99750</v>
      </c>
      <c r="E26" s="75">
        <f>E24*(1-E25)</f>
        <v>104760</v>
      </c>
      <c r="F26" s="75">
        <f>F24*(1-F25)</f>
        <v>93100</v>
      </c>
      <c r="G26" s="26"/>
      <c r="H26" s="4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50" customHeight="1" x14ac:dyDescent="0.75">
      <c r="A27" s="40"/>
      <c r="B27" s="41"/>
      <c r="C27" s="41"/>
      <c r="D27" s="42"/>
      <c r="E27" s="42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5"/>
      <c r="R27" s="45"/>
      <c r="S27" s="45"/>
      <c r="T27" s="45"/>
      <c r="U27" s="45"/>
      <c r="V27" s="45"/>
      <c r="W27" s="45"/>
    </row>
    <row r="28" spans="1:23" ht="175.05" customHeight="1" x14ac:dyDescent="0.75">
      <c r="A28" s="46"/>
      <c r="B28" s="49" t="s">
        <v>38</v>
      </c>
      <c r="C28" s="50"/>
      <c r="D28" s="51" t="s">
        <v>39</v>
      </c>
      <c r="E28" s="52"/>
      <c r="F28" s="53"/>
      <c r="G28" s="47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100.05" customHeight="1" x14ac:dyDescent="0.45">
      <c r="A29" s="2"/>
      <c r="B29" s="48"/>
      <c r="C29" s="48"/>
      <c r="D29" s="48"/>
      <c r="E29" s="48"/>
      <c r="F29" s="48"/>
      <c r="G29" s="3"/>
      <c r="H29" s="3"/>
      <c r="I29" s="3"/>
      <c r="J29" s="3"/>
      <c r="K29" s="3"/>
      <c r="L29" s="3"/>
      <c r="M29" s="3"/>
      <c r="N29" s="3"/>
      <c r="O29" s="3"/>
      <c r="P29" s="4"/>
      <c r="Q29" s="4"/>
      <c r="R29" s="4"/>
      <c r="S29" s="4"/>
      <c r="T29" s="4"/>
      <c r="U29" s="4"/>
      <c r="V29" s="4"/>
      <c r="W29" s="4"/>
    </row>
    <row r="30" spans="1:23" ht="100.05" customHeight="1" x14ac:dyDescent="0.4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4"/>
      <c r="R30" s="4"/>
      <c r="S30" s="4"/>
      <c r="T30" s="4"/>
      <c r="U30" s="4"/>
      <c r="V30" s="4"/>
      <c r="W30" s="4"/>
    </row>
    <row r="31" spans="1:23" ht="100.05" customHeight="1" x14ac:dyDescent="0.4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/>
      <c r="Q31" s="4"/>
      <c r="R31" s="4"/>
      <c r="S31" s="4"/>
      <c r="T31" s="4"/>
      <c r="U31" s="4"/>
      <c r="V31" s="4"/>
      <c r="W31" s="4"/>
    </row>
    <row r="32" spans="1:23" ht="100.05" customHeight="1" x14ac:dyDescent="0.4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/>
      <c r="Q32" s="4"/>
      <c r="R32" s="4"/>
      <c r="S32" s="4"/>
      <c r="T32" s="4"/>
      <c r="U32" s="4"/>
      <c r="V32" s="4"/>
      <c r="W32" s="4"/>
    </row>
    <row r="33" spans="1:23" ht="100.05" customHeight="1" x14ac:dyDescent="0.4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  <c r="Q33" s="4"/>
      <c r="R33" s="4"/>
      <c r="S33" s="4"/>
      <c r="T33" s="4"/>
      <c r="U33" s="4"/>
      <c r="V33" s="4"/>
      <c r="W33" s="4"/>
    </row>
    <row r="34" spans="1:23" ht="100.05" customHeight="1" x14ac:dyDescent="0.4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/>
      <c r="Q34" s="4"/>
      <c r="R34" s="4"/>
      <c r="S34" s="4"/>
      <c r="T34" s="4"/>
      <c r="U34" s="4"/>
      <c r="V34" s="4"/>
      <c r="W34" s="4"/>
    </row>
    <row r="35" spans="1:23" ht="100.05" customHeight="1" x14ac:dyDescent="0.4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  <c r="Q35" s="4"/>
      <c r="R35" s="4"/>
      <c r="S35" s="4"/>
      <c r="T35" s="4"/>
      <c r="U35" s="4"/>
      <c r="V35" s="4"/>
      <c r="W35" s="4"/>
    </row>
    <row r="36" spans="1:23" ht="100.05" customHeight="1" x14ac:dyDescent="0.4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  <c r="U36" s="4"/>
      <c r="V36" s="4"/>
      <c r="W36" s="4"/>
    </row>
    <row r="37" spans="1:23" ht="100.05" customHeight="1" x14ac:dyDescent="0.4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  <c r="U37" s="4"/>
      <c r="V37" s="4"/>
      <c r="W37" s="4"/>
    </row>
    <row r="38" spans="1:23" ht="100.05" customHeight="1" x14ac:dyDescent="0.4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/>
      <c r="Q38" s="4"/>
      <c r="R38" s="4"/>
      <c r="S38" s="4"/>
      <c r="T38" s="4"/>
      <c r="U38" s="4"/>
      <c r="V38" s="4"/>
      <c r="W38" s="4"/>
    </row>
    <row r="39" spans="1:23" ht="100.05" customHeight="1" x14ac:dyDescent="0.4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/>
      <c r="Q39" s="4"/>
      <c r="R39" s="4"/>
      <c r="S39" s="4"/>
      <c r="T39" s="4"/>
      <c r="U39" s="4"/>
      <c r="V39" s="4"/>
      <c r="W39" s="4"/>
    </row>
    <row r="40" spans="1:23" ht="100.05" customHeight="1" x14ac:dyDescent="0.4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"/>
      <c r="Q40" s="4"/>
      <c r="R40" s="4"/>
      <c r="S40" s="4"/>
      <c r="T40" s="4"/>
      <c r="U40" s="4"/>
      <c r="V40" s="4"/>
      <c r="W40" s="4"/>
    </row>
    <row r="41" spans="1:23" ht="100.05" customHeight="1" x14ac:dyDescent="0.4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/>
      <c r="Q41" s="4"/>
      <c r="R41" s="4"/>
      <c r="S41" s="4"/>
      <c r="T41" s="4"/>
      <c r="U41" s="4"/>
      <c r="V41" s="4"/>
      <c r="W41" s="4"/>
    </row>
    <row r="42" spans="1:23" ht="100.05" customHeight="1" x14ac:dyDescent="0.4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/>
      <c r="Q42" s="4"/>
      <c r="R42" s="4"/>
      <c r="S42" s="4"/>
      <c r="T42" s="4"/>
      <c r="U42" s="4"/>
      <c r="V42" s="4"/>
      <c r="W42" s="4"/>
    </row>
    <row r="43" spans="1:23" ht="100.05" customHeight="1" x14ac:dyDescent="0.4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/>
      <c r="Q43" s="4"/>
      <c r="R43" s="4"/>
      <c r="S43" s="4"/>
      <c r="T43" s="4"/>
      <c r="U43" s="4"/>
      <c r="V43" s="4"/>
      <c r="W43" s="4"/>
    </row>
    <row r="44" spans="1:23" ht="100.05" customHeight="1" x14ac:dyDescent="0.4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/>
      <c r="Q44" s="4"/>
      <c r="R44" s="4"/>
      <c r="S44" s="4"/>
      <c r="T44" s="4"/>
      <c r="U44" s="4"/>
      <c r="V44" s="4"/>
      <c r="W44" s="4"/>
    </row>
    <row r="45" spans="1:23" ht="100.05" customHeight="1" x14ac:dyDescent="0.4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/>
      <c r="Q45" s="4"/>
      <c r="R45" s="4"/>
      <c r="S45" s="4"/>
      <c r="T45" s="4"/>
      <c r="U45" s="4"/>
      <c r="V45" s="4"/>
      <c r="W45" s="4"/>
    </row>
    <row r="46" spans="1:23" ht="100.05" customHeight="1" x14ac:dyDescent="0.4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  <c r="U46" s="4"/>
      <c r="V46" s="4"/>
      <c r="W46" s="4"/>
    </row>
    <row r="47" spans="1:23" ht="100.05" customHeight="1" x14ac:dyDescent="0.4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/>
      <c r="Q47" s="4"/>
      <c r="R47" s="4"/>
      <c r="S47" s="4"/>
      <c r="T47" s="4"/>
      <c r="U47" s="4"/>
      <c r="V47" s="4"/>
      <c r="W47" s="4"/>
    </row>
    <row r="48" spans="1:23" ht="100.05" customHeight="1" x14ac:dyDescent="0.4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/>
      <c r="Q48" s="4"/>
      <c r="R48" s="4"/>
      <c r="S48" s="4"/>
      <c r="T48" s="4"/>
      <c r="U48" s="4"/>
      <c r="V48" s="4"/>
      <c r="W48" s="4"/>
    </row>
    <row r="49" spans="1:23" ht="100.05" customHeight="1" x14ac:dyDescent="0.4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/>
      <c r="Q49" s="4"/>
      <c r="R49" s="4"/>
      <c r="S49" s="4"/>
      <c r="T49" s="4"/>
      <c r="U49" s="4"/>
      <c r="V49" s="4"/>
      <c r="W49" s="4"/>
    </row>
    <row r="50" spans="1:23" ht="100.05" customHeight="1" x14ac:dyDescent="0.4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/>
      <c r="Q50" s="4"/>
      <c r="R50" s="4"/>
      <c r="S50" s="4"/>
      <c r="T50" s="4"/>
      <c r="U50" s="4"/>
      <c r="V50" s="4"/>
      <c r="W50" s="4"/>
    </row>
    <row r="51" spans="1:23" ht="100.05" customHeight="1" x14ac:dyDescent="0.4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</row>
    <row r="52" spans="1:23" ht="100.05" customHeight="1" x14ac:dyDescent="0.4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/>
      <c r="Q52" s="4"/>
      <c r="R52" s="4"/>
      <c r="S52" s="4"/>
      <c r="T52" s="4"/>
      <c r="U52" s="4"/>
      <c r="V52" s="4"/>
      <c r="W52" s="4"/>
    </row>
    <row r="53" spans="1:23" ht="100.05" customHeight="1" x14ac:dyDescent="0.4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  <c r="Q53" s="4"/>
      <c r="R53" s="4"/>
      <c r="S53" s="4"/>
      <c r="T53" s="4"/>
      <c r="U53" s="4"/>
      <c r="V53" s="4"/>
      <c r="W53" s="4"/>
    </row>
    <row r="54" spans="1:23" ht="100.05" customHeight="1" x14ac:dyDescent="0.4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/>
      <c r="Q54" s="4"/>
      <c r="R54" s="4"/>
      <c r="S54" s="4"/>
      <c r="T54" s="4"/>
      <c r="U54" s="4"/>
      <c r="V54" s="4"/>
      <c r="W54" s="4"/>
    </row>
    <row r="55" spans="1:23" ht="100.05" customHeight="1" x14ac:dyDescent="0.4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/>
      <c r="Q55" s="4"/>
      <c r="R55" s="4"/>
      <c r="S55" s="4"/>
      <c r="T55" s="4"/>
      <c r="U55" s="4"/>
      <c r="V55" s="4"/>
      <c r="W55" s="4"/>
    </row>
    <row r="56" spans="1:23" ht="100.05" customHeight="1" x14ac:dyDescent="0.4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/>
      <c r="Q56" s="4"/>
      <c r="R56" s="4"/>
      <c r="S56" s="4"/>
      <c r="T56" s="4"/>
      <c r="U56" s="4"/>
      <c r="V56" s="4"/>
      <c r="W56" s="4"/>
    </row>
    <row r="57" spans="1:23" ht="100.05" customHeight="1" x14ac:dyDescent="0.4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/>
      <c r="Q57" s="4"/>
      <c r="R57" s="4"/>
      <c r="S57" s="4"/>
      <c r="T57" s="4"/>
      <c r="U57" s="4"/>
      <c r="V57" s="4"/>
      <c r="W57" s="4"/>
    </row>
    <row r="58" spans="1:23" ht="100.05" customHeight="1" x14ac:dyDescent="0.4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/>
      <c r="Q58" s="4"/>
      <c r="R58" s="4"/>
      <c r="S58" s="4"/>
      <c r="T58" s="4"/>
      <c r="U58" s="4"/>
      <c r="V58" s="4"/>
      <c r="W58" s="4"/>
    </row>
    <row r="59" spans="1:23" ht="100.05" customHeight="1" x14ac:dyDescent="0.4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/>
      <c r="Q59" s="4"/>
      <c r="R59" s="4"/>
      <c r="S59" s="4"/>
      <c r="T59" s="4"/>
      <c r="U59" s="4"/>
      <c r="V59" s="4"/>
      <c r="W59" s="4"/>
    </row>
    <row r="60" spans="1:23" ht="100.05" customHeight="1" x14ac:dyDescent="0.4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/>
      <c r="Q60" s="4"/>
      <c r="R60" s="4"/>
      <c r="S60" s="4"/>
      <c r="T60" s="4"/>
      <c r="U60" s="4"/>
      <c r="V60" s="4"/>
      <c r="W60" s="4"/>
    </row>
    <row r="61" spans="1:23" ht="100.05" customHeight="1" x14ac:dyDescent="0.4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/>
      <c r="Q61" s="4"/>
      <c r="R61" s="4"/>
      <c r="S61" s="4"/>
      <c r="T61" s="4"/>
      <c r="U61" s="4"/>
      <c r="V61" s="4"/>
      <c r="W61" s="4"/>
    </row>
    <row r="62" spans="1:23" ht="100.05" customHeight="1" x14ac:dyDescent="0.4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/>
      <c r="Q62" s="4"/>
      <c r="R62" s="4"/>
      <c r="S62" s="4"/>
      <c r="T62" s="4"/>
      <c r="U62" s="4"/>
      <c r="V62" s="4"/>
      <c r="W62" s="4"/>
    </row>
    <row r="63" spans="1:23" ht="100.05" customHeight="1" x14ac:dyDescent="0.4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/>
      <c r="Q63" s="4"/>
      <c r="R63" s="4"/>
      <c r="S63" s="4"/>
      <c r="T63" s="4"/>
      <c r="U63" s="4"/>
      <c r="V63" s="4"/>
      <c r="W63" s="4"/>
    </row>
    <row r="64" spans="1:23" ht="100.05" customHeight="1" x14ac:dyDescent="0.4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</row>
    <row r="65" spans="1:23" ht="100.05" customHeight="1" x14ac:dyDescent="0.4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/>
      <c r="Q65" s="4"/>
      <c r="R65" s="4"/>
      <c r="S65" s="4"/>
      <c r="T65" s="4"/>
      <c r="U65" s="4"/>
      <c r="V65" s="4"/>
      <c r="W65" s="4"/>
    </row>
    <row r="66" spans="1:23" ht="100.05" customHeight="1" x14ac:dyDescent="0.4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/>
      <c r="Q66" s="4"/>
      <c r="R66" s="4"/>
      <c r="S66" s="4"/>
      <c r="T66" s="4"/>
      <c r="U66" s="4"/>
      <c r="V66" s="4"/>
      <c r="W66" s="4"/>
    </row>
    <row r="67" spans="1:23" ht="100.05" customHeight="1" x14ac:dyDescent="0.4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/>
      <c r="Q67" s="4"/>
      <c r="R67" s="4"/>
      <c r="S67" s="4"/>
      <c r="T67" s="4"/>
      <c r="U67" s="4"/>
      <c r="V67" s="4"/>
      <c r="W67" s="4"/>
    </row>
    <row r="68" spans="1:23" ht="100.05" customHeight="1" x14ac:dyDescent="0.4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/>
      <c r="Q68" s="4"/>
      <c r="R68" s="4"/>
      <c r="S68" s="4"/>
      <c r="T68" s="4"/>
      <c r="U68" s="4"/>
      <c r="V68" s="4"/>
      <c r="W68" s="4"/>
    </row>
    <row r="69" spans="1:23" ht="100.05" customHeight="1" x14ac:dyDescent="0.4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/>
      <c r="Q69" s="4"/>
      <c r="R69" s="4"/>
      <c r="S69" s="4"/>
      <c r="T69" s="4"/>
      <c r="U69" s="4"/>
      <c r="V69" s="4"/>
      <c r="W69" s="4"/>
    </row>
    <row r="70" spans="1:23" ht="100.05" customHeight="1" x14ac:dyDescent="0.4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4"/>
    </row>
    <row r="71" spans="1:23" ht="100.05" customHeight="1" x14ac:dyDescent="0.4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4"/>
    </row>
    <row r="72" spans="1:23" ht="100.05" customHeight="1" x14ac:dyDescent="0.4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/>
      <c r="Q72" s="4"/>
      <c r="R72" s="4"/>
      <c r="S72" s="4"/>
      <c r="T72" s="4"/>
      <c r="U72" s="4"/>
      <c r="V72" s="4"/>
      <c r="W72" s="4"/>
    </row>
    <row r="73" spans="1:23" ht="100.05" customHeight="1" x14ac:dyDescent="0.4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/>
      <c r="Q73" s="4"/>
      <c r="R73" s="4"/>
      <c r="S73" s="4"/>
      <c r="T73" s="4"/>
      <c r="U73" s="4"/>
      <c r="V73" s="4"/>
      <c r="W73" s="4"/>
    </row>
    <row r="74" spans="1:23" ht="100.05" customHeight="1" x14ac:dyDescent="0.4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/>
      <c r="Q74" s="4"/>
      <c r="R74" s="4"/>
      <c r="S74" s="4"/>
      <c r="T74" s="4"/>
      <c r="U74" s="4"/>
      <c r="V74" s="4"/>
      <c r="W74" s="4"/>
    </row>
    <row r="75" spans="1:23" ht="100.05" customHeight="1" x14ac:dyDescent="0.4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/>
      <c r="Q75" s="4"/>
      <c r="R75" s="4"/>
      <c r="S75" s="4"/>
      <c r="T75" s="4"/>
      <c r="U75" s="4"/>
      <c r="V75" s="4"/>
      <c r="W75" s="4"/>
    </row>
    <row r="76" spans="1:23" ht="100.05" customHeight="1" x14ac:dyDescent="0.4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/>
      <c r="Q76" s="4"/>
      <c r="R76" s="4"/>
      <c r="S76" s="4"/>
      <c r="T76" s="4"/>
      <c r="U76" s="4"/>
      <c r="V76" s="4"/>
      <c r="W76" s="4"/>
    </row>
    <row r="77" spans="1:23" ht="100.05" customHeight="1" x14ac:dyDescent="0.4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/>
      <c r="Q77" s="4"/>
      <c r="R77" s="4"/>
      <c r="S77" s="4"/>
      <c r="T77" s="4"/>
      <c r="U77" s="4"/>
      <c r="V77" s="4"/>
      <c r="W77" s="4"/>
    </row>
    <row r="78" spans="1:23" ht="100.05" customHeight="1" x14ac:dyDescent="0.4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/>
      <c r="Q78" s="4"/>
      <c r="R78" s="4"/>
      <c r="S78" s="4"/>
      <c r="T78" s="4"/>
      <c r="U78" s="4"/>
      <c r="V78" s="4"/>
      <c r="W78" s="4"/>
    </row>
    <row r="79" spans="1:23" ht="100.05" customHeight="1" x14ac:dyDescent="0.4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/>
      <c r="Q79" s="4"/>
      <c r="R79" s="4"/>
      <c r="S79" s="4"/>
      <c r="T79" s="4"/>
      <c r="U79" s="4"/>
      <c r="V79" s="4"/>
      <c r="W79" s="4"/>
    </row>
    <row r="80" spans="1:23" ht="100.05" customHeight="1" x14ac:dyDescent="0.4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/>
      <c r="Q80" s="4"/>
      <c r="R80" s="4"/>
      <c r="S80" s="4"/>
      <c r="T80" s="4"/>
      <c r="U80" s="4"/>
      <c r="V80" s="4"/>
      <c r="W80" s="4"/>
    </row>
    <row r="81" spans="1:23" ht="100.05" customHeight="1" x14ac:dyDescent="0.4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/>
      <c r="Q81" s="4"/>
      <c r="R81" s="4"/>
      <c r="S81" s="4"/>
      <c r="T81" s="4"/>
      <c r="U81" s="4"/>
      <c r="V81" s="4"/>
      <c r="W81" s="4"/>
    </row>
    <row r="82" spans="1:23" ht="100.05" customHeight="1" x14ac:dyDescent="0.4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/>
      <c r="Q82" s="4"/>
      <c r="R82" s="4"/>
      <c r="S82" s="4"/>
      <c r="T82" s="4"/>
      <c r="U82" s="4"/>
      <c r="V82" s="4"/>
      <c r="W82" s="4"/>
    </row>
    <row r="83" spans="1:23" ht="100.05" customHeight="1" x14ac:dyDescent="0.4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4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4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4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4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4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4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4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4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/>
      <c r="Q91" s="4"/>
      <c r="R91" s="4"/>
      <c r="S91" s="4"/>
      <c r="T91" s="4"/>
      <c r="U91" s="4"/>
      <c r="V91" s="4"/>
      <c r="W91" s="4"/>
    </row>
    <row r="92" spans="1:23" ht="15.75" customHeight="1" x14ac:dyDescent="0.4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/>
      <c r="Q92" s="4"/>
      <c r="R92" s="4"/>
      <c r="S92" s="4"/>
      <c r="T92" s="4"/>
      <c r="U92" s="4"/>
      <c r="V92" s="4"/>
      <c r="W92" s="4"/>
    </row>
    <row r="93" spans="1:23" ht="15.75" customHeight="1" x14ac:dyDescent="0.4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4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4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4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4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4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4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4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4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4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4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4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4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4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4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4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4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4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4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4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4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4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4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4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4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4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4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4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4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4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4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4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4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4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4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4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4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4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4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4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4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4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4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4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4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4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4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4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4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4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4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4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4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4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4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4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4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4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4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4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4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4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4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4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4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4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/>
      <c r="Q158" s="4"/>
      <c r="R158" s="4"/>
      <c r="S158" s="4"/>
      <c r="T158" s="4"/>
      <c r="U158" s="4"/>
      <c r="V158" s="4"/>
      <c r="W158" s="4"/>
    </row>
    <row r="159" spans="1:23" ht="15.75" customHeight="1" x14ac:dyDescent="0.4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/>
      <c r="Q159" s="4"/>
      <c r="R159" s="4"/>
      <c r="S159" s="4"/>
      <c r="T159" s="4"/>
      <c r="U159" s="4"/>
      <c r="V159" s="4"/>
      <c r="W159" s="4"/>
    </row>
    <row r="160" spans="1:23" ht="15.75" customHeight="1" x14ac:dyDescent="0.4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/>
      <c r="Q160" s="4"/>
      <c r="R160" s="4"/>
      <c r="S160" s="4"/>
      <c r="T160" s="4"/>
      <c r="U160" s="4"/>
      <c r="V160" s="4"/>
      <c r="W160" s="4"/>
    </row>
    <row r="161" spans="1:23" ht="15.75" customHeight="1" x14ac:dyDescent="0.4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4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/>
      <c r="Q162" s="4"/>
      <c r="R162" s="4"/>
      <c r="S162" s="4"/>
      <c r="T162" s="4"/>
      <c r="U162" s="4"/>
      <c r="V162" s="4"/>
      <c r="W162" s="4"/>
    </row>
    <row r="163" spans="1:23" ht="15.75" customHeight="1" x14ac:dyDescent="0.4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4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/>
      <c r="Q164" s="4"/>
      <c r="R164" s="4"/>
      <c r="S164" s="4"/>
      <c r="T164" s="4"/>
      <c r="U164" s="4"/>
      <c r="V164" s="4"/>
      <c r="W164" s="4"/>
    </row>
    <row r="165" spans="1:23" ht="15.75" customHeight="1" x14ac:dyDescent="0.4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 x14ac:dyDescent="0.4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4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 x14ac:dyDescent="0.4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 x14ac:dyDescent="0.4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4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4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4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4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4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4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4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4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4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4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4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4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4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4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4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4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4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4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4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4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4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4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4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4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4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4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4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4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4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4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4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4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4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4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4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4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4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4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4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4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4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4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4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4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4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4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4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4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4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4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4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4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4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4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4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4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4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4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4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4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4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4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4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4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4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4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4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4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4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4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4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4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4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4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4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4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/>
      <c r="Q245" s="4"/>
      <c r="R245" s="4"/>
      <c r="S245" s="4"/>
      <c r="T245" s="4"/>
      <c r="U245" s="4"/>
      <c r="V245" s="4"/>
      <c r="W245" s="4"/>
    </row>
    <row r="246" spans="1:23" ht="15.75" customHeight="1" x14ac:dyDescent="0.4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/>
      <c r="Q246" s="4"/>
      <c r="R246" s="4"/>
      <c r="S246" s="4"/>
      <c r="T246" s="4"/>
      <c r="U246" s="4"/>
      <c r="V246" s="4"/>
      <c r="W246" s="4"/>
    </row>
    <row r="247" spans="1:23" ht="15.75" customHeight="1" x14ac:dyDescent="0.4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/>
      <c r="Q247" s="4"/>
      <c r="R247" s="4"/>
      <c r="S247" s="4"/>
      <c r="T247" s="4"/>
      <c r="U247" s="4"/>
      <c r="V247" s="4"/>
      <c r="W247" s="4"/>
    </row>
    <row r="248" spans="1:23" ht="15.75" customHeight="1" x14ac:dyDescent="0.4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/>
      <c r="Q248" s="4"/>
      <c r="R248" s="4"/>
      <c r="S248" s="4"/>
      <c r="T248" s="4"/>
      <c r="U248" s="4"/>
      <c r="V248" s="4"/>
      <c r="W248" s="4"/>
    </row>
    <row r="249" spans="1:23" ht="15.75" customHeight="1" x14ac:dyDescent="0.4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/>
      <c r="Q249" s="4"/>
      <c r="R249" s="4"/>
      <c r="S249" s="4"/>
      <c r="T249" s="4"/>
      <c r="U249" s="4"/>
      <c r="V249" s="4"/>
      <c r="W249" s="4"/>
    </row>
    <row r="250" spans="1:23" ht="15.75" customHeight="1" x14ac:dyDescent="0.4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4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/>
      <c r="Q251" s="4"/>
      <c r="R251" s="4"/>
      <c r="S251" s="4"/>
      <c r="T251" s="4"/>
      <c r="U251" s="4"/>
      <c r="V251" s="4"/>
      <c r="W251" s="4"/>
    </row>
    <row r="252" spans="1:23" ht="15.75" customHeight="1" x14ac:dyDescent="0.4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/>
      <c r="Q252" s="4"/>
      <c r="R252" s="4"/>
      <c r="S252" s="4"/>
      <c r="T252" s="4"/>
      <c r="U252" s="4"/>
      <c r="V252" s="4"/>
      <c r="W252" s="4"/>
    </row>
    <row r="253" spans="1:23" ht="15.75" customHeight="1" x14ac:dyDescent="0.4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/>
      <c r="Q253" s="4"/>
      <c r="R253" s="4"/>
      <c r="S253" s="4"/>
      <c r="T253" s="4"/>
      <c r="U253" s="4"/>
      <c r="V253" s="4"/>
      <c r="W253" s="4"/>
    </row>
    <row r="254" spans="1:23" ht="15.75" customHeight="1" x14ac:dyDescent="0.4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4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/>
      <c r="Q255" s="4"/>
      <c r="R255" s="4"/>
      <c r="S255" s="4"/>
      <c r="T255" s="4"/>
      <c r="U255" s="4"/>
      <c r="V255" s="4"/>
      <c r="W255" s="4"/>
    </row>
    <row r="256" spans="1:23" ht="15.75" customHeight="1" x14ac:dyDescent="0.4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/>
      <c r="Q256" s="4"/>
      <c r="R256" s="4"/>
      <c r="S256" s="4"/>
      <c r="T256" s="4"/>
      <c r="U256" s="4"/>
      <c r="V256" s="4"/>
      <c r="W256" s="4"/>
    </row>
    <row r="257" spans="1:23" ht="15.75" customHeight="1" x14ac:dyDescent="0.4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/>
      <c r="Q257" s="4"/>
      <c r="R257" s="4"/>
      <c r="S257" s="4"/>
      <c r="T257" s="4"/>
      <c r="U257" s="4"/>
      <c r="V257" s="4"/>
      <c r="W257" s="4"/>
    </row>
    <row r="258" spans="1:23" ht="15.75" customHeight="1" x14ac:dyDescent="0.4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/>
      <c r="Q258" s="4"/>
      <c r="R258" s="4"/>
      <c r="S258" s="4"/>
      <c r="T258" s="4"/>
      <c r="U258" s="4"/>
      <c r="V258" s="4"/>
      <c r="W258" s="4"/>
    </row>
    <row r="259" spans="1:23" ht="15.75" customHeight="1" x14ac:dyDescent="0.4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/>
      <c r="Q259" s="4"/>
      <c r="R259" s="4"/>
      <c r="S259" s="4"/>
      <c r="T259" s="4"/>
      <c r="U259" s="4"/>
      <c r="V259" s="4"/>
      <c r="W259" s="4"/>
    </row>
    <row r="260" spans="1:23" ht="15.75" customHeight="1" x14ac:dyDescent="0.4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x14ac:dyDescent="0.4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/>
      <c r="Q261" s="4"/>
      <c r="R261" s="4"/>
      <c r="S261" s="4"/>
      <c r="T261" s="4"/>
      <c r="U261" s="4"/>
      <c r="V261" s="4"/>
      <c r="W261" s="4"/>
    </row>
    <row r="262" spans="1:23" ht="15.75" customHeight="1" x14ac:dyDescent="0.4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/>
      <c r="Q262" s="4"/>
      <c r="R262" s="4"/>
      <c r="S262" s="4"/>
      <c r="T262" s="4"/>
      <c r="U262" s="4"/>
      <c r="V262" s="4"/>
      <c r="W262" s="4"/>
    </row>
    <row r="263" spans="1:23" ht="15.75" customHeight="1" x14ac:dyDescent="0.4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/>
      <c r="Q263" s="4"/>
      <c r="R263" s="4"/>
      <c r="S263" s="4"/>
      <c r="T263" s="4"/>
      <c r="U263" s="4"/>
      <c r="V263" s="4"/>
      <c r="W263" s="4"/>
    </row>
    <row r="264" spans="1:23" ht="15.75" customHeight="1" x14ac:dyDescent="0.4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/>
      <c r="Q264" s="4"/>
      <c r="R264" s="4"/>
      <c r="S264" s="4"/>
      <c r="T264" s="4"/>
      <c r="U264" s="4"/>
      <c r="V264" s="4"/>
      <c r="W264" s="4"/>
    </row>
    <row r="265" spans="1:23" ht="15.75" customHeight="1" x14ac:dyDescent="0.4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x14ac:dyDescent="0.4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/>
      <c r="Q266" s="4"/>
      <c r="R266" s="4"/>
      <c r="S266" s="4"/>
      <c r="T266" s="4"/>
      <c r="U266" s="4"/>
      <c r="V266" s="4"/>
      <c r="W266" s="4"/>
    </row>
    <row r="267" spans="1:23" ht="15.75" customHeight="1" x14ac:dyDescent="0.4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/>
      <c r="Q267" s="4"/>
      <c r="R267" s="4"/>
      <c r="S267" s="4"/>
      <c r="T267" s="4"/>
      <c r="U267" s="4"/>
      <c r="V267" s="4"/>
      <c r="W267" s="4"/>
    </row>
    <row r="268" spans="1:23" ht="15.75" customHeight="1" x14ac:dyDescent="0.4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/>
      <c r="Q268" s="4"/>
      <c r="R268" s="4"/>
      <c r="S268" s="4"/>
      <c r="T268" s="4"/>
      <c r="U268" s="4"/>
      <c r="V268" s="4"/>
      <c r="W268" s="4"/>
    </row>
    <row r="269" spans="1:23" ht="15.75" customHeight="1" x14ac:dyDescent="0.4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/>
      <c r="Q269" s="4"/>
      <c r="R269" s="4"/>
      <c r="S269" s="4"/>
      <c r="T269" s="4"/>
      <c r="U269" s="4"/>
      <c r="V269" s="4"/>
      <c r="W269" s="4"/>
    </row>
    <row r="270" spans="1:23" ht="15.75" customHeight="1" x14ac:dyDescent="0.4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 x14ac:dyDescent="0.4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 x14ac:dyDescent="0.4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 x14ac:dyDescent="0.4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 x14ac:dyDescent="0.4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 x14ac:dyDescent="0.4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 x14ac:dyDescent="0.4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 x14ac:dyDescent="0.4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 x14ac:dyDescent="0.4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 x14ac:dyDescent="0.4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 x14ac:dyDescent="0.4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 x14ac:dyDescent="0.4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 x14ac:dyDescent="0.4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 x14ac:dyDescent="0.4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 x14ac:dyDescent="0.4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 x14ac:dyDescent="0.4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 x14ac:dyDescent="0.4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 x14ac:dyDescent="0.4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 x14ac:dyDescent="0.4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 x14ac:dyDescent="0.4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 x14ac:dyDescent="0.4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 x14ac:dyDescent="0.4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 x14ac:dyDescent="0.4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 x14ac:dyDescent="0.4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 x14ac:dyDescent="0.4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 x14ac:dyDescent="0.4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 x14ac:dyDescent="0.4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 x14ac:dyDescent="0.4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 x14ac:dyDescent="0.4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 x14ac:dyDescent="0.4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 x14ac:dyDescent="0.4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 x14ac:dyDescent="0.4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 x14ac:dyDescent="0.4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 x14ac:dyDescent="0.4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 x14ac:dyDescent="0.4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 x14ac:dyDescent="0.4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 x14ac:dyDescent="0.4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 x14ac:dyDescent="0.4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 x14ac:dyDescent="0.4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 x14ac:dyDescent="0.4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 x14ac:dyDescent="0.4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 x14ac:dyDescent="0.4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 x14ac:dyDescent="0.4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 x14ac:dyDescent="0.4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 x14ac:dyDescent="0.4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 x14ac:dyDescent="0.4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 x14ac:dyDescent="0.4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 x14ac:dyDescent="0.4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 x14ac:dyDescent="0.4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 x14ac:dyDescent="0.4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 x14ac:dyDescent="0.4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 x14ac:dyDescent="0.4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 x14ac:dyDescent="0.4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 x14ac:dyDescent="0.4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 x14ac:dyDescent="0.4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 x14ac:dyDescent="0.4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 x14ac:dyDescent="0.4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 x14ac:dyDescent="0.4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 x14ac:dyDescent="0.4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 x14ac:dyDescent="0.4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 x14ac:dyDescent="0.4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 x14ac:dyDescent="0.4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 x14ac:dyDescent="0.4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 x14ac:dyDescent="0.4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 x14ac:dyDescent="0.4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 x14ac:dyDescent="0.4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 x14ac:dyDescent="0.4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 x14ac:dyDescent="0.4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 x14ac:dyDescent="0.4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 x14ac:dyDescent="0.4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 x14ac:dyDescent="0.4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 x14ac:dyDescent="0.4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 x14ac:dyDescent="0.4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 x14ac:dyDescent="0.4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 x14ac:dyDescent="0.4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 x14ac:dyDescent="0.4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 x14ac:dyDescent="0.4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 x14ac:dyDescent="0.4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 x14ac:dyDescent="0.4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 x14ac:dyDescent="0.4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 x14ac:dyDescent="0.4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 x14ac:dyDescent="0.4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 x14ac:dyDescent="0.4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 x14ac:dyDescent="0.4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 x14ac:dyDescent="0.4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 x14ac:dyDescent="0.4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 x14ac:dyDescent="0.4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 x14ac:dyDescent="0.4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 x14ac:dyDescent="0.4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 x14ac:dyDescent="0.4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 x14ac:dyDescent="0.4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 x14ac:dyDescent="0.4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 x14ac:dyDescent="0.4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 x14ac:dyDescent="0.4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 x14ac:dyDescent="0.4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 x14ac:dyDescent="0.4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 x14ac:dyDescent="0.4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 x14ac:dyDescent="0.4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 x14ac:dyDescent="0.4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 x14ac:dyDescent="0.4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 x14ac:dyDescent="0.4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 x14ac:dyDescent="0.4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 x14ac:dyDescent="0.4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 x14ac:dyDescent="0.4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 x14ac:dyDescent="0.4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 x14ac:dyDescent="0.4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 x14ac:dyDescent="0.4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 x14ac:dyDescent="0.4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 x14ac:dyDescent="0.4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 x14ac:dyDescent="0.4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 x14ac:dyDescent="0.4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 x14ac:dyDescent="0.4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 x14ac:dyDescent="0.4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 x14ac:dyDescent="0.4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 x14ac:dyDescent="0.4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 x14ac:dyDescent="0.4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 x14ac:dyDescent="0.4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 x14ac:dyDescent="0.4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 x14ac:dyDescent="0.4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 x14ac:dyDescent="0.4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 x14ac:dyDescent="0.4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 x14ac:dyDescent="0.4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 x14ac:dyDescent="0.4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 x14ac:dyDescent="0.4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 x14ac:dyDescent="0.4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 x14ac:dyDescent="0.4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 x14ac:dyDescent="0.4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 x14ac:dyDescent="0.4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 x14ac:dyDescent="0.4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 x14ac:dyDescent="0.4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 x14ac:dyDescent="0.4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 x14ac:dyDescent="0.4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 x14ac:dyDescent="0.4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 x14ac:dyDescent="0.4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 x14ac:dyDescent="0.4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 x14ac:dyDescent="0.4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 x14ac:dyDescent="0.4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 x14ac:dyDescent="0.4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 x14ac:dyDescent="0.4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 x14ac:dyDescent="0.4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 x14ac:dyDescent="0.4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 x14ac:dyDescent="0.4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 x14ac:dyDescent="0.4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 x14ac:dyDescent="0.4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 x14ac:dyDescent="0.4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 x14ac:dyDescent="0.4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 x14ac:dyDescent="0.4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 x14ac:dyDescent="0.4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 x14ac:dyDescent="0.4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 x14ac:dyDescent="0.4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 x14ac:dyDescent="0.4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 x14ac:dyDescent="0.4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 x14ac:dyDescent="0.4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 x14ac:dyDescent="0.4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 x14ac:dyDescent="0.4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 x14ac:dyDescent="0.4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 x14ac:dyDescent="0.4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 x14ac:dyDescent="0.4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 x14ac:dyDescent="0.4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 x14ac:dyDescent="0.4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 x14ac:dyDescent="0.4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 x14ac:dyDescent="0.4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 x14ac:dyDescent="0.4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 x14ac:dyDescent="0.4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 x14ac:dyDescent="0.4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 x14ac:dyDescent="0.4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 x14ac:dyDescent="0.4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  <c r="Q436" s="4"/>
      <c r="R436" s="4"/>
      <c r="S436" s="4"/>
      <c r="T436" s="4"/>
      <c r="U436" s="4"/>
      <c r="V436" s="4"/>
      <c r="W436" s="4"/>
    </row>
    <row r="437" spans="1:23" ht="15.75" customHeight="1" x14ac:dyDescent="0.4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  <c r="Q437" s="4"/>
      <c r="R437" s="4"/>
      <c r="S437" s="4"/>
      <c r="T437" s="4"/>
      <c r="U437" s="4"/>
      <c r="V437" s="4"/>
      <c r="W437" s="4"/>
    </row>
    <row r="438" spans="1:23" ht="15.75" customHeight="1" x14ac:dyDescent="0.4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  <c r="Q438" s="4"/>
      <c r="R438" s="4"/>
      <c r="S438" s="4"/>
      <c r="T438" s="4"/>
      <c r="U438" s="4"/>
      <c r="V438" s="4"/>
      <c r="W438" s="4"/>
    </row>
    <row r="439" spans="1:23" ht="15.75" customHeight="1" x14ac:dyDescent="0.4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  <c r="Q439" s="4"/>
      <c r="R439" s="4"/>
      <c r="S439" s="4"/>
      <c r="T439" s="4"/>
      <c r="U439" s="4"/>
      <c r="V439" s="4"/>
      <c r="W439" s="4"/>
    </row>
    <row r="440" spans="1:23" ht="15.75" customHeight="1" x14ac:dyDescent="0.4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  <c r="Q440" s="4"/>
      <c r="R440" s="4"/>
      <c r="S440" s="4"/>
      <c r="T440" s="4"/>
      <c r="U440" s="4"/>
      <c r="V440" s="4"/>
      <c r="W440" s="4"/>
    </row>
    <row r="441" spans="1:23" ht="15.75" customHeight="1" x14ac:dyDescent="0.4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  <c r="Q441" s="4"/>
      <c r="R441" s="4"/>
      <c r="S441" s="4"/>
      <c r="T441" s="4"/>
      <c r="U441" s="4"/>
      <c r="V441" s="4"/>
      <c r="W441" s="4"/>
    </row>
    <row r="442" spans="1:23" ht="15.75" customHeight="1" x14ac:dyDescent="0.4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  <c r="Q442" s="4"/>
      <c r="R442" s="4"/>
      <c r="S442" s="4"/>
      <c r="T442" s="4"/>
      <c r="U442" s="4"/>
      <c r="V442" s="4"/>
      <c r="W442" s="4"/>
    </row>
    <row r="443" spans="1:23" ht="15.75" customHeight="1" x14ac:dyDescent="0.4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  <c r="Q443" s="4"/>
      <c r="R443" s="4"/>
      <c r="S443" s="4"/>
      <c r="T443" s="4"/>
      <c r="U443" s="4"/>
      <c r="V443" s="4"/>
      <c r="W443" s="4"/>
    </row>
    <row r="444" spans="1:23" ht="15.75" customHeight="1" x14ac:dyDescent="0.4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  <c r="Q444" s="4"/>
      <c r="R444" s="4"/>
      <c r="S444" s="4"/>
      <c r="T444" s="4"/>
      <c r="U444" s="4"/>
      <c r="V444" s="4"/>
      <c r="W444" s="4"/>
    </row>
    <row r="445" spans="1:23" ht="15.75" customHeight="1" x14ac:dyDescent="0.4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  <c r="Q445" s="4"/>
      <c r="R445" s="4"/>
      <c r="S445" s="4"/>
      <c r="T445" s="4"/>
      <c r="U445" s="4"/>
      <c r="V445" s="4"/>
      <c r="W445" s="4"/>
    </row>
    <row r="446" spans="1:23" ht="15.75" customHeight="1" x14ac:dyDescent="0.4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  <c r="Q446" s="4"/>
      <c r="R446" s="4"/>
      <c r="S446" s="4"/>
      <c r="T446" s="4"/>
      <c r="U446" s="4"/>
      <c r="V446" s="4"/>
      <c r="W446" s="4"/>
    </row>
    <row r="447" spans="1:23" ht="15.75" customHeight="1" x14ac:dyDescent="0.4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  <c r="Q447" s="4"/>
      <c r="R447" s="4"/>
      <c r="S447" s="4"/>
      <c r="T447" s="4"/>
      <c r="U447" s="4"/>
      <c r="V447" s="4"/>
      <c r="W447" s="4"/>
    </row>
    <row r="448" spans="1:23" ht="15.75" customHeight="1" x14ac:dyDescent="0.4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  <c r="Q448" s="4"/>
      <c r="R448" s="4"/>
      <c r="S448" s="4"/>
      <c r="T448" s="4"/>
      <c r="U448" s="4"/>
      <c r="V448" s="4"/>
      <c r="W448" s="4"/>
    </row>
    <row r="449" spans="1:23" ht="15.75" customHeight="1" x14ac:dyDescent="0.4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  <c r="Q449" s="4"/>
      <c r="R449" s="4"/>
      <c r="S449" s="4"/>
      <c r="T449" s="4"/>
      <c r="U449" s="4"/>
      <c r="V449" s="4"/>
      <c r="W449" s="4"/>
    </row>
    <row r="450" spans="1:23" ht="15.75" customHeight="1" x14ac:dyDescent="0.4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  <c r="Q450" s="4"/>
      <c r="R450" s="4"/>
      <c r="S450" s="4"/>
      <c r="T450" s="4"/>
      <c r="U450" s="4"/>
      <c r="V450" s="4"/>
      <c r="W450" s="4"/>
    </row>
    <row r="451" spans="1:23" ht="15.75" customHeight="1" x14ac:dyDescent="0.4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  <c r="Q451" s="4"/>
      <c r="R451" s="4"/>
      <c r="S451" s="4"/>
      <c r="T451" s="4"/>
      <c r="U451" s="4"/>
      <c r="V451" s="4"/>
      <c r="W451" s="4"/>
    </row>
    <row r="452" spans="1:23" ht="15.75" customHeight="1" x14ac:dyDescent="0.4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  <c r="Q452" s="4"/>
      <c r="R452" s="4"/>
      <c r="S452" s="4"/>
      <c r="T452" s="4"/>
      <c r="U452" s="4"/>
      <c r="V452" s="4"/>
      <c r="W452" s="4"/>
    </row>
    <row r="453" spans="1:23" ht="15.75" customHeight="1" x14ac:dyDescent="0.4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  <c r="Q453" s="4"/>
      <c r="R453" s="4"/>
      <c r="S453" s="4"/>
      <c r="T453" s="4"/>
      <c r="U453" s="4"/>
      <c r="V453" s="4"/>
      <c r="W453" s="4"/>
    </row>
    <row r="454" spans="1:23" ht="15.75" customHeight="1" x14ac:dyDescent="0.4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  <c r="Q454" s="4"/>
      <c r="R454" s="4"/>
      <c r="S454" s="4"/>
      <c r="T454" s="4"/>
      <c r="U454" s="4"/>
      <c r="V454" s="4"/>
      <c r="W454" s="4"/>
    </row>
    <row r="455" spans="1:23" ht="15.75" customHeight="1" x14ac:dyDescent="0.4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  <c r="Q455" s="4"/>
      <c r="R455" s="4"/>
      <c r="S455" s="4"/>
      <c r="T455" s="4"/>
      <c r="U455" s="4"/>
      <c r="V455" s="4"/>
      <c r="W455" s="4"/>
    </row>
    <row r="456" spans="1:23" ht="15.75" customHeight="1" x14ac:dyDescent="0.4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  <c r="Q456" s="4"/>
      <c r="R456" s="4"/>
      <c r="S456" s="4"/>
      <c r="T456" s="4"/>
      <c r="U456" s="4"/>
      <c r="V456" s="4"/>
      <c r="W456" s="4"/>
    </row>
    <row r="457" spans="1:23" ht="15.75" customHeight="1" x14ac:dyDescent="0.4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  <c r="Q457" s="4"/>
      <c r="R457" s="4"/>
      <c r="S457" s="4"/>
      <c r="T457" s="4"/>
      <c r="U457" s="4"/>
      <c r="V457" s="4"/>
      <c r="W457" s="4"/>
    </row>
    <row r="458" spans="1:23" ht="15.75" customHeight="1" x14ac:dyDescent="0.4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  <c r="Q458" s="4"/>
      <c r="R458" s="4"/>
      <c r="S458" s="4"/>
      <c r="T458" s="4"/>
      <c r="U458" s="4"/>
      <c r="V458" s="4"/>
      <c r="W458" s="4"/>
    </row>
    <row r="459" spans="1:23" ht="15.75" customHeight="1" x14ac:dyDescent="0.4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  <c r="Q459" s="4"/>
      <c r="R459" s="4"/>
      <c r="S459" s="4"/>
      <c r="T459" s="4"/>
      <c r="U459" s="4"/>
      <c r="V459" s="4"/>
      <c r="W459" s="4"/>
    </row>
    <row r="460" spans="1:23" ht="15.75" customHeight="1" x14ac:dyDescent="0.4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  <c r="Q460" s="4"/>
      <c r="R460" s="4"/>
      <c r="S460" s="4"/>
      <c r="T460" s="4"/>
      <c r="U460" s="4"/>
      <c r="V460" s="4"/>
      <c r="W460" s="4"/>
    </row>
    <row r="461" spans="1:23" ht="15.75" customHeight="1" x14ac:dyDescent="0.4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  <c r="Q461" s="4"/>
      <c r="R461" s="4"/>
      <c r="S461" s="4"/>
      <c r="T461" s="4"/>
      <c r="U461" s="4"/>
      <c r="V461" s="4"/>
      <c r="W461" s="4"/>
    </row>
    <row r="462" spans="1:23" ht="15.75" customHeight="1" x14ac:dyDescent="0.4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  <c r="Q462" s="4"/>
      <c r="R462" s="4"/>
      <c r="S462" s="4"/>
      <c r="T462" s="4"/>
      <c r="U462" s="4"/>
      <c r="V462" s="4"/>
      <c r="W462" s="4"/>
    </row>
    <row r="463" spans="1:23" ht="15.75" customHeight="1" x14ac:dyDescent="0.4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  <c r="Q463" s="4"/>
      <c r="R463" s="4"/>
      <c r="S463" s="4"/>
      <c r="T463" s="4"/>
      <c r="U463" s="4"/>
      <c r="V463" s="4"/>
      <c r="W463" s="4"/>
    </row>
    <row r="464" spans="1:23" ht="15.75" customHeight="1" x14ac:dyDescent="0.4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  <c r="Q464" s="4"/>
      <c r="R464" s="4"/>
      <c r="S464" s="4"/>
      <c r="T464" s="4"/>
      <c r="U464" s="4"/>
      <c r="V464" s="4"/>
      <c r="W464" s="4"/>
    </row>
    <row r="465" spans="1:23" ht="15.75" customHeight="1" x14ac:dyDescent="0.4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  <c r="Q465" s="4"/>
      <c r="R465" s="4"/>
      <c r="S465" s="4"/>
      <c r="T465" s="4"/>
      <c r="U465" s="4"/>
      <c r="V465" s="4"/>
      <c r="W465" s="4"/>
    </row>
    <row r="466" spans="1:23" ht="15.75" customHeight="1" x14ac:dyDescent="0.4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  <c r="Q466" s="4"/>
      <c r="R466" s="4"/>
      <c r="S466" s="4"/>
      <c r="T466" s="4"/>
      <c r="U466" s="4"/>
      <c r="V466" s="4"/>
      <c r="W466" s="4"/>
    </row>
    <row r="467" spans="1:23" ht="15.75" customHeight="1" x14ac:dyDescent="0.4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  <c r="Q467" s="4"/>
      <c r="R467" s="4"/>
      <c r="S467" s="4"/>
      <c r="T467" s="4"/>
      <c r="U467" s="4"/>
      <c r="V467" s="4"/>
      <c r="W467" s="4"/>
    </row>
    <row r="468" spans="1:23" ht="15.75" customHeight="1" x14ac:dyDescent="0.4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  <c r="Q468" s="4"/>
      <c r="R468" s="4"/>
      <c r="S468" s="4"/>
      <c r="T468" s="4"/>
      <c r="U468" s="4"/>
      <c r="V468" s="4"/>
      <c r="W468" s="4"/>
    </row>
    <row r="469" spans="1:23" ht="15.75" customHeight="1" x14ac:dyDescent="0.4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  <c r="Q469" s="4"/>
      <c r="R469" s="4"/>
      <c r="S469" s="4"/>
      <c r="T469" s="4"/>
      <c r="U469" s="4"/>
      <c r="V469" s="4"/>
      <c r="W469" s="4"/>
    </row>
    <row r="470" spans="1:23" ht="15.75" customHeight="1" x14ac:dyDescent="0.4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  <c r="Q470" s="4"/>
      <c r="R470" s="4"/>
      <c r="S470" s="4"/>
      <c r="T470" s="4"/>
      <c r="U470" s="4"/>
      <c r="V470" s="4"/>
      <c r="W470" s="4"/>
    </row>
    <row r="471" spans="1:23" ht="15.75" customHeight="1" x14ac:dyDescent="0.4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  <c r="Q471" s="4"/>
      <c r="R471" s="4"/>
      <c r="S471" s="4"/>
      <c r="T471" s="4"/>
      <c r="U471" s="4"/>
      <c r="V471" s="4"/>
      <c r="W471" s="4"/>
    </row>
    <row r="472" spans="1:23" ht="15.75" customHeight="1" x14ac:dyDescent="0.4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  <c r="Q472" s="4"/>
      <c r="R472" s="4"/>
      <c r="S472" s="4"/>
      <c r="T472" s="4"/>
      <c r="U472" s="4"/>
      <c r="V472" s="4"/>
      <c r="W472" s="4"/>
    </row>
    <row r="473" spans="1:23" ht="15.75" customHeight="1" x14ac:dyDescent="0.4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  <c r="Q473" s="4"/>
      <c r="R473" s="4"/>
      <c r="S473" s="4"/>
      <c r="T473" s="4"/>
      <c r="U473" s="4"/>
      <c r="V473" s="4"/>
      <c r="W473" s="4"/>
    </row>
    <row r="474" spans="1:23" ht="15.75" customHeight="1" x14ac:dyDescent="0.4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  <c r="Q474" s="4"/>
      <c r="R474" s="4"/>
      <c r="S474" s="4"/>
      <c r="T474" s="4"/>
      <c r="U474" s="4"/>
      <c r="V474" s="4"/>
      <c r="W474" s="4"/>
    </row>
    <row r="475" spans="1:23" ht="15.75" customHeight="1" x14ac:dyDescent="0.4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  <c r="Q475" s="4"/>
      <c r="R475" s="4"/>
      <c r="S475" s="4"/>
      <c r="T475" s="4"/>
      <c r="U475" s="4"/>
      <c r="V475" s="4"/>
      <c r="W475" s="4"/>
    </row>
    <row r="476" spans="1:23" ht="15.75" customHeight="1" x14ac:dyDescent="0.4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  <c r="Q476" s="4"/>
      <c r="R476" s="4"/>
      <c r="S476" s="4"/>
      <c r="T476" s="4"/>
      <c r="U476" s="4"/>
      <c r="V476" s="4"/>
      <c r="W476" s="4"/>
    </row>
    <row r="477" spans="1:23" ht="15.75" customHeight="1" x14ac:dyDescent="0.4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  <c r="Q477" s="4"/>
      <c r="R477" s="4"/>
      <c r="S477" s="4"/>
      <c r="T477" s="4"/>
      <c r="U477" s="4"/>
      <c r="V477" s="4"/>
      <c r="W477" s="4"/>
    </row>
    <row r="478" spans="1:23" ht="15.75" customHeight="1" x14ac:dyDescent="0.4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  <c r="Q478" s="4"/>
      <c r="R478" s="4"/>
      <c r="S478" s="4"/>
      <c r="T478" s="4"/>
      <c r="U478" s="4"/>
      <c r="V478" s="4"/>
      <c r="W478" s="4"/>
    </row>
    <row r="479" spans="1:23" ht="15.75" customHeight="1" x14ac:dyDescent="0.4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  <c r="Q479" s="4"/>
      <c r="R479" s="4"/>
      <c r="S479" s="4"/>
      <c r="T479" s="4"/>
      <c r="U479" s="4"/>
      <c r="V479" s="4"/>
      <c r="W479" s="4"/>
    </row>
    <row r="480" spans="1:23" ht="15.75" customHeight="1" x14ac:dyDescent="0.4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  <c r="Q480" s="4"/>
      <c r="R480" s="4"/>
      <c r="S480" s="4"/>
      <c r="T480" s="4"/>
      <c r="U480" s="4"/>
      <c r="V480" s="4"/>
      <c r="W480" s="4"/>
    </row>
    <row r="481" spans="1:23" ht="15.75" customHeight="1" x14ac:dyDescent="0.4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  <c r="Q481" s="4"/>
      <c r="R481" s="4"/>
      <c r="S481" s="4"/>
      <c r="T481" s="4"/>
      <c r="U481" s="4"/>
      <c r="V481" s="4"/>
      <c r="W481" s="4"/>
    </row>
    <row r="482" spans="1:23" ht="15.75" customHeight="1" x14ac:dyDescent="0.4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  <c r="Q482" s="4"/>
      <c r="R482" s="4"/>
      <c r="S482" s="4"/>
      <c r="T482" s="4"/>
      <c r="U482" s="4"/>
      <c r="V482" s="4"/>
      <c r="W482" s="4"/>
    </row>
    <row r="483" spans="1:23" ht="15.75" customHeight="1" x14ac:dyDescent="0.4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  <c r="Q483" s="4"/>
      <c r="R483" s="4"/>
      <c r="S483" s="4"/>
      <c r="T483" s="4"/>
      <c r="U483" s="4"/>
      <c r="V483" s="4"/>
      <c r="W483" s="4"/>
    </row>
    <row r="484" spans="1:23" ht="15.75" customHeight="1" x14ac:dyDescent="0.4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  <c r="Q484" s="4"/>
      <c r="R484" s="4"/>
      <c r="S484" s="4"/>
      <c r="T484" s="4"/>
      <c r="U484" s="4"/>
      <c r="V484" s="4"/>
      <c r="W484" s="4"/>
    </row>
    <row r="485" spans="1:23" ht="15.75" customHeight="1" x14ac:dyDescent="0.4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  <c r="Q485" s="4"/>
      <c r="R485" s="4"/>
      <c r="S485" s="4"/>
      <c r="T485" s="4"/>
      <c r="U485" s="4"/>
      <c r="V485" s="4"/>
      <c r="W485" s="4"/>
    </row>
    <row r="486" spans="1:23" ht="15.75" customHeight="1" x14ac:dyDescent="0.4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  <c r="Q486" s="4"/>
      <c r="R486" s="4"/>
      <c r="S486" s="4"/>
      <c r="T486" s="4"/>
      <c r="U486" s="4"/>
      <c r="V486" s="4"/>
      <c r="W486" s="4"/>
    </row>
    <row r="487" spans="1:23" ht="15.75" customHeight="1" x14ac:dyDescent="0.4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  <c r="Q487" s="4"/>
      <c r="R487" s="4"/>
      <c r="S487" s="4"/>
      <c r="T487" s="4"/>
      <c r="U487" s="4"/>
      <c r="V487" s="4"/>
      <c r="W487" s="4"/>
    </row>
    <row r="488" spans="1:23" ht="15.75" customHeight="1" x14ac:dyDescent="0.4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  <c r="Q488" s="4"/>
      <c r="R488" s="4"/>
      <c r="S488" s="4"/>
      <c r="T488" s="4"/>
      <c r="U488" s="4"/>
      <c r="V488" s="4"/>
      <c r="W488" s="4"/>
    </row>
    <row r="489" spans="1:23" ht="15.75" customHeight="1" x14ac:dyDescent="0.4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  <c r="Q489" s="4"/>
      <c r="R489" s="4"/>
      <c r="S489" s="4"/>
      <c r="T489" s="4"/>
      <c r="U489" s="4"/>
      <c r="V489" s="4"/>
      <c r="W489" s="4"/>
    </row>
    <row r="490" spans="1:23" ht="15.75" customHeight="1" x14ac:dyDescent="0.4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  <c r="Q490" s="4"/>
      <c r="R490" s="4"/>
      <c r="S490" s="4"/>
      <c r="T490" s="4"/>
      <c r="U490" s="4"/>
      <c r="V490" s="4"/>
      <c r="W490" s="4"/>
    </row>
    <row r="491" spans="1:23" ht="15.75" customHeight="1" x14ac:dyDescent="0.4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  <c r="Q491" s="4"/>
      <c r="R491" s="4"/>
      <c r="S491" s="4"/>
      <c r="T491" s="4"/>
      <c r="U491" s="4"/>
      <c r="V491" s="4"/>
      <c r="W491" s="4"/>
    </row>
    <row r="492" spans="1:23" ht="15.75" customHeight="1" x14ac:dyDescent="0.4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  <c r="Q492" s="4"/>
      <c r="R492" s="4"/>
      <c r="S492" s="4"/>
      <c r="T492" s="4"/>
      <c r="U492" s="4"/>
      <c r="V492" s="4"/>
      <c r="W492" s="4"/>
    </row>
    <row r="493" spans="1:23" ht="15.75" customHeight="1" x14ac:dyDescent="0.4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  <c r="Q493" s="4"/>
      <c r="R493" s="4"/>
      <c r="S493" s="4"/>
      <c r="T493" s="4"/>
      <c r="U493" s="4"/>
      <c r="V493" s="4"/>
      <c r="W493" s="4"/>
    </row>
    <row r="494" spans="1:23" ht="15.75" customHeight="1" x14ac:dyDescent="0.4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  <c r="Q494" s="4"/>
      <c r="R494" s="4"/>
      <c r="S494" s="4"/>
      <c r="T494" s="4"/>
      <c r="U494" s="4"/>
      <c r="V494" s="4"/>
      <c r="W494" s="4"/>
    </row>
    <row r="495" spans="1:23" ht="15.75" customHeight="1" x14ac:dyDescent="0.4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  <c r="Q495" s="4"/>
      <c r="R495" s="4"/>
      <c r="S495" s="4"/>
      <c r="T495" s="4"/>
      <c r="U495" s="4"/>
      <c r="V495" s="4"/>
      <c r="W495" s="4"/>
    </row>
    <row r="496" spans="1:23" ht="15.75" customHeight="1" x14ac:dyDescent="0.4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  <c r="Q496" s="4"/>
      <c r="R496" s="4"/>
      <c r="S496" s="4"/>
      <c r="T496" s="4"/>
      <c r="U496" s="4"/>
      <c r="V496" s="4"/>
      <c r="W496" s="4"/>
    </row>
    <row r="497" spans="1:23" ht="15.75" customHeight="1" x14ac:dyDescent="0.4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  <c r="Q497" s="4"/>
      <c r="R497" s="4"/>
      <c r="S497" s="4"/>
      <c r="T497" s="4"/>
      <c r="U497" s="4"/>
      <c r="V497" s="4"/>
      <c r="W497" s="4"/>
    </row>
    <row r="498" spans="1:23" ht="15.75" customHeight="1" x14ac:dyDescent="0.4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  <c r="Q498" s="4"/>
      <c r="R498" s="4"/>
      <c r="S498" s="4"/>
      <c r="T498" s="4"/>
      <c r="U498" s="4"/>
      <c r="V498" s="4"/>
      <c r="W498" s="4"/>
    </row>
    <row r="499" spans="1:23" ht="15.75" customHeight="1" x14ac:dyDescent="0.4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  <c r="Q499" s="4"/>
      <c r="R499" s="4"/>
      <c r="S499" s="4"/>
      <c r="T499" s="4"/>
      <c r="U499" s="4"/>
      <c r="V499" s="4"/>
      <c r="W499" s="4"/>
    </row>
    <row r="500" spans="1:23" ht="15.75" customHeight="1" x14ac:dyDescent="0.4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  <c r="Q500" s="4"/>
      <c r="R500" s="4"/>
      <c r="S500" s="4"/>
      <c r="T500" s="4"/>
      <c r="U500" s="4"/>
      <c r="V500" s="4"/>
      <c r="W500" s="4"/>
    </row>
    <row r="501" spans="1:23" ht="15.75" customHeight="1" x14ac:dyDescent="0.4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  <c r="Q501" s="4"/>
      <c r="R501" s="4"/>
      <c r="S501" s="4"/>
      <c r="T501" s="4"/>
      <c r="U501" s="4"/>
      <c r="V501" s="4"/>
      <c r="W501" s="4"/>
    </row>
    <row r="502" spans="1:23" ht="15.75" customHeight="1" x14ac:dyDescent="0.4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  <c r="Q502" s="4"/>
      <c r="R502" s="4"/>
      <c r="S502" s="4"/>
      <c r="T502" s="4"/>
      <c r="U502" s="4"/>
      <c r="V502" s="4"/>
      <c r="W502" s="4"/>
    </row>
    <row r="503" spans="1:23" ht="15.75" customHeight="1" x14ac:dyDescent="0.4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  <c r="Q503" s="4"/>
      <c r="R503" s="4"/>
      <c r="S503" s="4"/>
      <c r="T503" s="4"/>
      <c r="U503" s="4"/>
      <c r="V503" s="4"/>
      <c r="W503" s="4"/>
    </row>
    <row r="504" spans="1:23" ht="15.75" customHeight="1" x14ac:dyDescent="0.4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  <c r="Q504" s="4"/>
      <c r="R504" s="4"/>
      <c r="S504" s="4"/>
      <c r="T504" s="4"/>
      <c r="U504" s="4"/>
      <c r="V504" s="4"/>
      <c r="W504" s="4"/>
    </row>
    <row r="505" spans="1:23" ht="15.75" customHeight="1" x14ac:dyDescent="0.4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  <c r="Q505" s="4"/>
      <c r="R505" s="4"/>
      <c r="S505" s="4"/>
      <c r="T505" s="4"/>
      <c r="U505" s="4"/>
      <c r="V505" s="4"/>
      <c r="W505" s="4"/>
    </row>
    <row r="506" spans="1:23" ht="15.75" customHeight="1" x14ac:dyDescent="0.4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  <c r="Q506" s="4"/>
      <c r="R506" s="4"/>
      <c r="S506" s="4"/>
      <c r="T506" s="4"/>
      <c r="U506" s="4"/>
      <c r="V506" s="4"/>
      <c r="W506" s="4"/>
    </row>
    <row r="507" spans="1:23" ht="15.75" customHeight="1" x14ac:dyDescent="0.4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  <c r="Q507" s="4"/>
      <c r="R507" s="4"/>
      <c r="S507" s="4"/>
      <c r="T507" s="4"/>
      <c r="U507" s="4"/>
      <c r="V507" s="4"/>
      <c r="W507" s="4"/>
    </row>
    <row r="508" spans="1:23" ht="15.75" customHeight="1" x14ac:dyDescent="0.4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  <c r="Q508" s="4"/>
      <c r="R508" s="4"/>
      <c r="S508" s="4"/>
      <c r="T508" s="4"/>
      <c r="U508" s="4"/>
      <c r="V508" s="4"/>
      <c r="W508" s="4"/>
    </row>
    <row r="509" spans="1:23" ht="15.75" customHeight="1" x14ac:dyDescent="0.4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  <c r="Q509" s="4"/>
      <c r="R509" s="4"/>
      <c r="S509" s="4"/>
      <c r="T509" s="4"/>
      <c r="U509" s="4"/>
      <c r="V509" s="4"/>
      <c r="W509" s="4"/>
    </row>
    <row r="510" spans="1:23" ht="15.75" customHeight="1" x14ac:dyDescent="0.4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  <c r="Q510" s="4"/>
      <c r="R510" s="4"/>
      <c r="S510" s="4"/>
      <c r="T510" s="4"/>
      <c r="U510" s="4"/>
      <c r="V510" s="4"/>
      <c r="W510" s="4"/>
    </row>
    <row r="511" spans="1:23" ht="15.75" customHeight="1" x14ac:dyDescent="0.4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  <c r="Q511" s="4"/>
      <c r="R511" s="4"/>
      <c r="S511" s="4"/>
      <c r="T511" s="4"/>
      <c r="U511" s="4"/>
      <c r="V511" s="4"/>
      <c r="W511" s="4"/>
    </row>
    <row r="512" spans="1:23" ht="15.75" customHeight="1" x14ac:dyDescent="0.4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  <c r="Q512" s="4"/>
      <c r="R512" s="4"/>
      <c r="S512" s="4"/>
      <c r="T512" s="4"/>
      <c r="U512" s="4"/>
      <c r="V512" s="4"/>
      <c r="W512" s="4"/>
    </row>
    <row r="513" spans="1:23" ht="15.75" customHeight="1" x14ac:dyDescent="0.4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  <c r="Q513" s="4"/>
      <c r="R513" s="4"/>
      <c r="S513" s="4"/>
      <c r="T513" s="4"/>
      <c r="U513" s="4"/>
      <c r="V513" s="4"/>
      <c r="W513" s="4"/>
    </row>
    <row r="514" spans="1:23" ht="15.75" customHeight="1" x14ac:dyDescent="0.4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  <c r="Q514" s="4"/>
      <c r="R514" s="4"/>
      <c r="S514" s="4"/>
      <c r="T514" s="4"/>
      <c r="U514" s="4"/>
      <c r="V514" s="4"/>
      <c r="W514" s="4"/>
    </row>
    <row r="515" spans="1:23" ht="15.75" customHeight="1" x14ac:dyDescent="0.4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  <c r="Q515" s="4"/>
      <c r="R515" s="4"/>
      <c r="S515" s="4"/>
      <c r="T515" s="4"/>
      <c r="U515" s="4"/>
      <c r="V515" s="4"/>
      <c r="W515" s="4"/>
    </row>
    <row r="516" spans="1:23" ht="15.75" customHeight="1" x14ac:dyDescent="0.4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  <c r="Q516" s="4"/>
      <c r="R516" s="4"/>
      <c r="S516" s="4"/>
      <c r="T516" s="4"/>
      <c r="U516" s="4"/>
      <c r="V516" s="4"/>
      <c r="W516" s="4"/>
    </row>
    <row r="517" spans="1:23" ht="15.75" customHeight="1" x14ac:dyDescent="0.4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  <c r="Q517" s="4"/>
      <c r="R517" s="4"/>
      <c r="S517" s="4"/>
      <c r="T517" s="4"/>
      <c r="U517" s="4"/>
      <c r="V517" s="4"/>
      <c r="W517" s="4"/>
    </row>
    <row r="518" spans="1:23" ht="15.75" customHeight="1" x14ac:dyDescent="0.4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  <c r="Q518" s="4"/>
      <c r="R518" s="4"/>
      <c r="S518" s="4"/>
      <c r="T518" s="4"/>
      <c r="U518" s="4"/>
      <c r="V518" s="4"/>
      <c r="W518" s="4"/>
    </row>
    <row r="519" spans="1:23" ht="15.75" customHeight="1" x14ac:dyDescent="0.4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  <c r="Q519" s="4"/>
      <c r="R519" s="4"/>
      <c r="S519" s="4"/>
      <c r="T519" s="4"/>
      <c r="U519" s="4"/>
      <c r="V519" s="4"/>
      <c r="W519" s="4"/>
    </row>
    <row r="520" spans="1:23" ht="15.75" customHeight="1" x14ac:dyDescent="0.4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  <c r="Q520" s="4"/>
      <c r="R520" s="4"/>
      <c r="S520" s="4"/>
      <c r="T520" s="4"/>
      <c r="U520" s="4"/>
      <c r="V520" s="4"/>
      <c r="W520" s="4"/>
    </row>
    <row r="521" spans="1:23" ht="15.75" customHeight="1" x14ac:dyDescent="0.4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  <c r="Q521" s="4"/>
      <c r="R521" s="4"/>
      <c r="S521" s="4"/>
      <c r="T521" s="4"/>
      <c r="U521" s="4"/>
      <c r="V521" s="4"/>
      <c r="W521" s="4"/>
    </row>
    <row r="522" spans="1:23" ht="15.75" customHeight="1" x14ac:dyDescent="0.4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  <c r="Q522" s="4"/>
      <c r="R522" s="4"/>
      <c r="S522" s="4"/>
      <c r="T522" s="4"/>
      <c r="U522" s="4"/>
      <c r="V522" s="4"/>
      <c r="W522" s="4"/>
    </row>
    <row r="523" spans="1:23" ht="15.75" customHeight="1" x14ac:dyDescent="0.4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  <c r="Q523" s="4"/>
      <c r="R523" s="4"/>
      <c r="S523" s="4"/>
      <c r="T523" s="4"/>
      <c r="U523" s="4"/>
      <c r="V523" s="4"/>
      <c r="W523" s="4"/>
    </row>
    <row r="524" spans="1:23" ht="15.75" customHeight="1" x14ac:dyDescent="0.4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  <c r="Q524" s="4"/>
      <c r="R524" s="4"/>
      <c r="S524" s="4"/>
      <c r="T524" s="4"/>
      <c r="U524" s="4"/>
      <c r="V524" s="4"/>
      <c r="W524" s="4"/>
    </row>
    <row r="525" spans="1:23" ht="15.75" customHeight="1" x14ac:dyDescent="0.4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  <c r="Q525" s="4"/>
      <c r="R525" s="4"/>
      <c r="S525" s="4"/>
      <c r="T525" s="4"/>
      <c r="U525" s="4"/>
      <c r="V525" s="4"/>
      <c r="W525" s="4"/>
    </row>
    <row r="526" spans="1:23" ht="15.75" customHeight="1" x14ac:dyDescent="0.4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  <c r="Q526" s="4"/>
      <c r="R526" s="4"/>
      <c r="S526" s="4"/>
      <c r="T526" s="4"/>
      <c r="U526" s="4"/>
      <c r="V526" s="4"/>
      <c r="W526" s="4"/>
    </row>
    <row r="527" spans="1:23" ht="15.75" customHeight="1" x14ac:dyDescent="0.4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  <c r="Q527" s="4"/>
      <c r="R527" s="4"/>
      <c r="S527" s="4"/>
      <c r="T527" s="4"/>
      <c r="U527" s="4"/>
      <c r="V527" s="4"/>
      <c r="W527" s="4"/>
    </row>
    <row r="528" spans="1:23" ht="15.75" customHeight="1" x14ac:dyDescent="0.4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  <c r="Q528" s="4"/>
      <c r="R528" s="4"/>
      <c r="S528" s="4"/>
      <c r="T528" s="4"/>
      <c r="U528" s="4"/>
      <c r="V528" s="4"/>
      <c r="W528" s="4"/>
    </row>
    <row r="529" spans="1:23" ht="15.75" customHeight="1" x14ac:dyDescent="0.4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  <c r="Q529" s="4"/>
      <c r="R529" s="4"/>
      <c r="S529" s="4"/>
      <c r="T529" s="4"/>
      <c r="U529" s="4"/>
      <c r="V529" s="4"/>
      <c r="W529" s="4"/>
    </row>
    <row r="530" spans="1:23" ht="15.75" customHeight="1" x14ac:dyDescent="0.4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  <c r="Q530" s="4"/>
      <c r="R530" s="4"/>
      <c r="S530" s="4"/>
      <c r="T530" s="4"/>
      <c r="U530" s="4"/>
      <c r="V530" s="4"/>
      <c r="W530" s="4"/>
    </row>
    <row r="531" spans="1:23" ht="15.75" customHeight="1" x14ac:dyDescent="0.4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  <c r="Q531" s="4"/>
      <c r="R531" s="4"/>
      <c r="S531" s="4"/>
      <c r="T531" s="4"/>
      <c r="U531" s="4"/>
      <c r="V531" s="4"/>
      <c r="W531" s="4"/>
    </row>
    <row r="532" spans="1:23" ht="15.75" customHeight="1" x14ac:dyDescent="0.4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  <c r="Q532" s="4"/>
      <c r="R532" s="4"/>
      <c r="S532" s="4"/>
      <c r="T532" s="4"/>
      <c r="U532" s="4"/>
      <c r="V532" s="4"/>
      <c r="W532" s="4"/>
    </row>
    <row r="533" spans="1:23" ht="15.75" customHeight="1" x14ac:dyDescent="0.4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  <c r="Q533" s="4"/>
      <c r="R533" s="4"/>
      <c r="S533" s="4"/>
      <c r="T533" s="4"/>
      <c r="U533" s="4"/>
      <c r="V533" s="4"/>
      <c r="W533" s="4"/>
    </row>
    <row r="534" spans="1:23" ht="15.75" customHeight="1" x14ac:dyDescent="0.4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  <c r="Q534" s="4"/>
      <c r="R534" s="4"/>
      <c r="S534" s="4"/>
      <c r="T534" s="4"/>
      <c r="U534" s="4"/>
      <c r="V534" s="4"/>
      <c r="W534" s="4"/>
    </row>
    <row r="535" spans="1:23" ht="15.75" customHeight="1" x14ac:dyDescent="0.4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  <c r="Q535" s="4"/>
      <c r="R535" s="4"/>
      <c r="S535" s="4"/>
      <c r="T535" s="4"/>
      <c r="U535" s="4"/>
      <c r="V535" s="4"/>
      <c r="W535" s="4"/>
    </row>
    <row r="536" spans="1:23" ht="15.75" customHeight="1" x14ac:dyDescent="0.4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  <c r="Q536" s="4"/>
      <c r="R536" s="4"/>
      <c r="S536" s="4"/>
      <c r="T536" s="4"/>
      <c r="U536" s="4"/>
      <c r="V536" s="4"/>
      <c r="W536" s="4"/>
    </row>
    <row r="537" spans="1:23" ht="15.75" customHeight="1" x14ac:dyDescent="0.4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  <c r="Q537" s="4"/>
      <c r="R537" s="4"/>
      <c r="S537" s="4"/>
      <c r="T537" s="4"/>
      <c r="U537" s="4"/>
      <c r="V537" s="4"/>
      <c r="W537" s="4"/>
    </row>
    <row r="538" spans="1:23" ht="15.75" customHeight="1" x14ac:dyDescent="0.4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  <c r="Q538" s="4"/>
      <c r="R538" s="4"/>
      <c r="S538" s="4"/>
      <c r="T538" s="4"/>
      <c r="U538" s="4"/>
      <c r="V538" s="4"/>
      <c r="W538" s="4"/>
    </row>
    <row r="539" spans="1:23" ht="15.75" customHeight="1" x14ac:dyDescent="0.4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  <c r="Q539" s="4"/>
      <c r="R539" s="4"/>
      <c r="S539" s="4"/>
      <c r="T539" s="4"/>
      <c r="U539" s="4"/>
      <c r="V539" s="4"/>
      <c r="W539" s="4"/>
    </row>
    <row r="540" spans="1:23" ht="15.75" customHeight="1" x14ac:dyDescent="0.4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  <c r="Q540" s="4"/>
      <c r="R540" s="4"/>
      <c r="S540" s="4"/>
      <c r="T540" s="4"/>
      <c r="U540" s="4"/>
      <c r="V540" s="4"/>
      <c r="W540" s="4"/>
    </row>
    <row r="541" spans="1:23" ht="15.75" customHeight="1" x14ac:dyDescent="0.4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  <c r="Q541" s="4"/>
      <c r="R541" s="4"/>
      <c r="S541" s="4"/>
      <c r="T541" s="4"/>
      <c r="U541" s="4"/>
      <c r="V541" s="4"/>
      <c r="W541" s="4"/>
    </row>
    <row r="542" spans="1:23" ht="15.75" customHeight="1" x14ac:dyDescent="0.4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  <c r="Q542" s="4"/>
      <c r="R542" s="4"/>
      <c r="S542" s="4"/>
      <c r="T542" s="4"/>
      <c r="U542" s="4"/>
      <c r="V542" s="4"/>
      <c r="W542" s="4"/>
    </row>
    <row r="543" spans="1:23" ht="15.75" customHeight="1" x14ac:dyDescent="0.4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  <c r="Q543" s="4"/>
      <c r="R543" s="4"/>
      <c r="S543" s="4"/>
      <c r="T543" s="4"/>
      <c r="U543" s="4"/>
      <c r="V543" s="4"/>
      <c r="W543" s="4"/>
    </row>
    <row r="544" spans="1:23" ht="15.75" customHeight="1" x14ac:dyDescent="0.4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  <c r="Q544" s="4"/>
      <c r="R544" s="4"/>
      <c r="S544" s="4"/>
      <c r="T544" s="4"/>
      <c r="U544" s="4"/>
      <c r="V544" s="4"/>
      <c r="W544" s="4"/>
    </row>
    <row r="545" spans="1:23" ht="15.75" customHeight="1" x14ac:dyDescent="0.4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  <c r="Q545" s="4"/>
      <c r="R545" s="4"/>
      <c r="S545" s="4"/>
      <c r="T545" s="4"/>
      <c r="U545" s="4"/>
      <c r="V545" s="4"/>
      <c r="W545" s="4"/>
    </row>
    <row r="546" spans="1:23" ht="15.75" customHeight="1" x14ac:dyDescent="0.4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  <c r="Q546" s="4"/>
      <c r="R546" s="4"/>
      <c r="S546" s="4"/>
      <c r="T546" s="4"/>
      <c r="U546" s="4"/>
      <c r="V546" s="4"/>
      <c r="W546" s="4"/>
    </row>
    <row r="547" spans="1:23" ht="15.75" customHeight="1" x14ac:dyDescent="0.4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  <c r="Q547" s="4"/>
      <c r="R547" s="4"/>
      <c r="S547" s="4"/>
      <c r="T547" s="4"/>
      <c r="U547" s="4"/>
      <c r="V547" s="4"/>
      <c r="W547" s="4"/>
    </row>
    <row r="548" spans="1:23" ht="15.75" customHeight="1" x14ac:dyDescent="0.4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  <c r="Q548" s="4"/>
      <c r="R548" s="4"/>
      <c r="S548" s="4"/>
      <c r="T548" s="4"/>
      <c r="U548" s="4"/>
      <c r="V548" s="4"/>
      <c r="W548" s="4"/>
    </row>
    <row r="549" spans="1:23" ht="15.75" customHeight="1" x14ac:dyDescent="0.4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  <c r="Q549" s="4"/>
      <c r="R549" s="4"/>
      <c r="S549" s="4"/>
      <c r="T549" s="4"/>
      <c r="U549" s="4"/>
      <c r="V549" s="4"/>
      <c r="W549" s="4"/>
    </row>
    <row r="550" spans="1:23" ht="15.75" customHeight="1" x14ac:dyDescent="0.4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  <c r="Q550" s="4"/>
      <c r="R550" s="4"/>
      <c r="S550" s="4"/>
      <c r="T550" s="4"/>
      <c r="U550" s="4"/>
      <c r="V550" s="4"/>
      <c r="W550" s="4"/>
    </row>
    <row r="551" spans="1:23" ht="15.75" customHeight="1" x14ac:dyDescent="0.4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  <c r="Q551" s="4"/>
      <c r="R551" s="4"/>
      <c r="S551" s="4"/>
      <c r="T551" s="4"/>
      <c r="U551" s="4"/>
      <c r="V551" s="4"/>
      <c r="W551" s="4"/>
    </row>
    <row r="552" spans="1:23" ht="15.75" customHeight="1" x14ac:dyDescent="0.4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  <c r="Q552" s="4"/>
      <c r="R552" s="4"/>
      <c r="S552" s="4"/>
      <c r="T552" s="4"/>
      <c r="U552" s="4"/>
      <c r="V552" s="4"/>
      <c r="W552" s="4"/>
    </row>
    <row r="553" spans="1:23" ht="15.75" customHeight="1" x14ac:dyDescent="0.4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  <c r="Q553" s="4"/>
      <c r="R553" s="4"/>
      <c r="S553" s="4"/>
      <c r="T553" s="4"/>
      <c r="U553" s="4"/>
      <c r="V553" s="4"/>
      <c r="W553" s="4"/>
    </row>
    <row r="554" spans="1:23" ht="15.75" customHeight="1" x14ac:dyDescent="0.4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  <c r="Q554" s="4"/>
      <c r="R554" s="4"/>
      <c r="S554" s="4"/>
      <c r="T554" s="4"/>
      <c r="U554" s="4"/>
      <c r="V554" s="4"/>
      <c r="W554" s="4"/>
    </row>
    <row r="555" spans="1:23" ht="15.75" customHeight="1" x14ac:dyDescent="0.4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  <c r="Q555" s="4"/>
      <c r="R555" s="4"/>
      <c r="S555" s="4"/>
      <c r="T555" s="4"/>
      <c r="U555" s="4"/>
      <c r="V555" s="4"/>
      <c r="W555" s="4"/>
    </row>
    <row r="556" spans="1:23" ht="15.75" customHeight="1" x14ac:dyDescent="0.4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  <c r="Q556" s="4"/>
      <c r="R556" s="4"/>
      <c r="S556" s="4"/>
      <c r="T556" s="4"/>
      <c r="U556" s="4"/>
      <c r="V556" s="4"/>
      <c r="W556" s="4"/>
    </row>
    <row r="557" spans="1:23" ht="15.75" customHeight="1" x14ac:dyDescent="0.4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  <c r="Q557" s="4"/>
      <c r="R557" s="4"/>
      <c r="S557" s="4"/>
      <c r="T557" s="4"/>
      <c r="U557" s="4"/>
      <c r="V557" s="4"/>
      <c r="W557" s="4"/>
    </row>
    <row r="558" spans="1:23" ht="15.75" customHeight="1" x14ac:dyDescent="0.4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  <c r="Q558" s="4"/>
      <c r="R558" s="4"/>
      <c r="S558" s="4"/>
      <c r="T558" s="4"/>
      <c r="U558" s="4"/>
      <c r="V558" s="4"/>
      <c r="W558" s="4"/>
    </row>
    <row r="559" spans="1:23" ht="15.75" customHeight="1" x14ac:dyDescent="0.4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  <c r="Q559" s="4"/>
      <c r="R559" s="4"/>
      <c r="S559" s="4"/>
      <c r="T559" s="4"/>
      <c r="U559" s="4"/>
      <c r="V559" s="4"/>
      <c r="W559" s="4"/>
    </row>
    <row r="560" spans="1:23" ht="15.75" customHeight="1" x14ac:dyDescent="0.4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  <c r="Q560" s="4"/>
      <c r="R560" s="4"/>
      <c r="S560" s="4"/>
      <c r="T560" s="4"/>
      <c r="U560" s="4"/>
      <c r="V560" s="4"/>
      <c r="W560" s="4"/>
    </row>
    <row r="561" spans="1:23" ht="15.75" customHeight="1" x14ac:dyDescent="0.4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  <c r="Q561" s="4"/>
      <c r="R561" s="4"/>
      <c r="S561" s="4"/>
      <c r="T561" s="4"/>
      <c r="U561" s="4"/>
      <c r="V561" s="4"/>
      <c r="W561" s="4"/>
    </row>
    <row r="562" spans="1:23" ht="15.75" customHeight="1" x14ac:dyDescent="0.4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  <c r="Q562" s="4"/>
      <c r="R562" s="4"/>
      <c r="S562" s="4"/>
      <c r="T562" s="4"/>
      <c r="U562" s="4"/>
      <c r="V562" s="4"/>
      <c r="W562" s="4"/>
    </row>
    <row r="563" spans="1:23" ht="15.75" customHeight="1" x14ac:dyDescent="0.4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  <c r="Q563" s="4"/>
      <c r="R563" s="4"/>
      <c r="S563" s="4"/>
      <c r="T563" s="4"/>
      <c r="U563" s="4"/>
      <c r="V563" s="4"/>
      <c r="W563" s="4"/>
    </row>
    <row r="564" spans="1:23" ht="15.75" customHeight="1" x14ac:dyDescent="0.4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  <c r="Q564" s="4"/>
      <c r="R564" s="4"/>
      <c r="S564" s="4"/>
      <c r="T564" s="4"/>
      <c r="U564" s="4"/>
      <c r="V564" s="4"/>
      <c r="W564" s="4"/>
    </row>
    <row r="565" spans="1:23" ht="15.75" customHeight="1" x14ac:dyDescent="0.4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  <c r="Q565" s="4"/>
      <c r="R565" s="4"/>
      <c r="S565" s="4"/>
      <c r="T565" s="4"/>
      <c r="U565" s="4"/>
      <c r="V565" s="4"/>
      <c r="W565" s="4"/>
    </row>
    <row r="566" spans="1:23" ht="15.75" customHeight="1" x14ac:dyDescent="0.4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  <c r="Q566" s="4"/>
      <c r="R566" s="4"/>
      <c r="S566" s="4"/>
      <c r="T566" s="4"/>
      <c r="U566" s="4"/>
      <c r="V566" s="4"/>
      <c r="W566" s="4"/>
    </row>
    <row r="567" spans="1:23" ht="15.75" customHeight="1" x14ac:dyDescent="0.4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  <c r="Q567" s="4"/>
      <c r="R567" s="4"/>
      <c r="S567" s="4"/>
      <c r="T567" s="4"/>
      <c r="U567" s="4"/>
      <c r="V567" s="4"/>
      <c r="W567" s="4"/>
    </row>
    <row r="568" spans="1:23" ht="15.75" customHeight="1" x14ac:dyDescent="0.4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  <c r="Q568" s="4"/>
      <c r="R568" s="4"/>
      <c r="S568" s="4"/>
      <c r="T568" s="4"/>
      <c r="U568" s="4"/>
      <c r="V568" s="4"/>
      <c r="W568" s="4"/>
    </row>
    <row r="569" spans="1:23" ht="15.75" customHeight="1" x14ac:dyDescent="0.4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  <c r="Q569" s="4"/>
      <c r="R569" s="4"/>
      <c r="S569" s="4"/>
      <c r="T569" s="4"/>
      <c r="U569" s="4"/>
      <c r="V569" s="4"/>
      <c r="W569" s="4"/>
    </row>
    <row r="570" spans="1:23" ht="15.75" customHeight="1" x14ac:dyDescent="0.4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  <c r="Q570" s="4"/>
      <c r="R570" s="4"/>
      <c r="S570" s="4"/>
      <c r="T570" s="4"/>
      <c r="U570" s="4"/>
      <c r="V570" s="4"/>
      <c r="W570" s="4"/>
    </row>
    <row r="571" spans="1:23" ht="15.75" customHeight="1" x14ac:dyDescent="0.4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  <c r="Q571" s="4"/>
      <c r="R571" s="4"/>
      <c r="S571" s="4"/>
      <c r="T571" s="4"/>
      <c r="U571" s="4"/>
      <c r="V571" s="4"/>
      <c r="W571" s="4"/>
    </row>
    <row r="572" spans="1:23" ht="15.75" customHeight="1" x14ac:dyDescent="0.4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  <c r="Q572" s="4"/>
      <c r="R572" s="4"/>
      <c r="S572" s="4"/>
      <c r="T572" s="4"/>
      <c r="U572" s="4"/>
      <c r="V572" s="4"/>
      <c r="W572" s="4"/>
    </row>
    <row r="573" spans="1:23" ht="15.75" customHeight="1" x14ac:dyDescent="0.4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  <c r="Q573" s="4"/>
      <c r="R573" s="4"/>
      <c r="S573" s="4"/>
      <c r="T573" s="4"/>
      <c r="U573" s="4"/>
      <c r="V573" s="4"/>
      <c r="W573" s="4"/>
    </row>
    <row r="574" spans="1:23" ht="15.75" customHeight="1" x14ac:dyDescent="0.4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  <c r="Q574" s="4"/>
      <c r="R574" s="4"/>
      <c r="S574" s="4"/>
      <c r="T574" s="4"/>
      <c r="U574" s="4"/>
      <c r="V574" s="4"/>
      <c r="W574" s="4"/>
    </row>
    <row r="575" spans="1:23" ht="15.75" customHeight="1" x14ac:dyDescent="0.4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  <c r="Q575" s="4"/>
      <c r="R575" s="4"/>
      <c r="S575" s="4"/>
      <c r="T575" s="4"/>
      <c r="U575" s="4"/>
      <c r="V575" s="4"/>
      <c r="W575" s="4"/>
    </row>
    <row r="576" spans="1:23" ht="15.75" customHeight="1" x14ac:dyDescent="0.4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  <c r="Q576" s="4"/>
      <c r="R576" s="4"/>
      <c r="S576" s="4"/>
      <c r="T576" s="4"/>
      <c r="U576" s="4"/>
      <c r="V576" s="4"/>
      <c r="W576" s="4"/>
    </row>
    <row r="577" spans="1:23" ht="15.75" customHeight="1" x14ac:dyDescent="0.4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  <c r="Q577" s="4"/>
      <c r="R577" s="4"/>
      <c r="S577" s="4"/>
      <c r="T577" s="4"/>
      <c r="U577" s="4"/>
      <c r="V577" s="4"/>
      <c r="W577" s="4"/>
    </row>
    <row r="578" spans="1:23" ht="15.75" customHeight="1" x14ac:dyDescent="0.4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  <c r="Q578" s="4"/>
      <c r="R578" s="4"/>
      <c r="S578" s="4"/>
      <c r="T578" s="4"/>
      <c r="U578" s="4"/>
      <c r="V578" s="4"/>
      <c r="W578" s="4"/>
    </row>
    <row r="579" spans="1:23" ht="15.75" customHeight="1" x14ac:dyDescent="0.4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  <c r="Q579" s="4"/>
      <c r="R579" s="4"/>
      <c r="S579" s="4"/>
      <c r="T579" s="4"/>
      <c r="U579" s="4"/>
      <c r="V579" s="4"/>
      <c r="W579" s="4"/>
    </row>
    <row r="580" spans="1:23" ht="15.75" customHeight="1" x14ac:dyDescent="0.4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  <c r="Q580" s="4"/>
      <c r="R580" s="4"/>
      <c r="S580" s="4"/>
      <c r="T580" s="4"/>
      <c r="U580" s="4"/>
      <c r="V580" s="4"/>
      <c r="W580" s="4"/>
    </row>
    <row r="581" spans="1:23" ht="15.75" customHeight="1" x14ac:dyDescent="0.4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  <c r="Q581" s="4"/>
      <c r="R581" s="4"/>
      <c r="S581" s="4"/>
      <c r="T581" s="4"/>
      <c r="U581" s="4"/>
      <c r="V581" s="4"/>
      <c r="W581" s="4"/>
    </row>
    <row r="582" spans="1:23" ht="15.75" customHeight="1" x14ac:dyDescent="0.4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  <c r="Q582" s="4"/>
      <c r="R582" s="4"/>
      <c r="S582" s="4"/>
      <c r="T582" s="4"/>
      <c r="U582" s="4"/>
      <c r="V582" s="4"/>
      <c r="W582" s="4"/>
    </row>
    <row r="583" spans="1:23" ht="15.75" customHeight="1" x14ac:dyDescent="0.4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  <c r="Q583" s="4"/>
      <c r="R583" s="4"/>
      <c r="S583" s="4"/>
      <c r="T583" s="4"/>
      <c r="U583" s="4"/>
      <c r="V583" s="4"/>
      <c r="W583" s="4"/>
    </row>
    <row r="584" spans="1:23" ht="15.75" customHeight="1" x14ac:dyDescent="0.4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  <c r="Q584" s="4"/>
      <c r="R584" s="4"/>
      <c r="S584" s="4"/>
      <c r="T584" s="4"/>
      <c r="U584" s="4"/>
      <c r="V584" s="4"/>
      <c r="W584" s="4"/>
    </row>
    <row r="585" spans="1:23" ht="15.75" customHeight="1" x14ac:dyDescent="0.4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  <c r="Q585" s="4"/>
      <c r="R585" s="4"/>
      <c r="S585" s="4"/>
      <c r="T585" s="4"/>
      <c r="U585" s="4"/>
      <c r="V585" s="4"/>
      <c r="W585" s="4"/>
    </row>
    <row r="586" spans="1:23" ht="15.75" customHeight="1" x14ac:dyDescent="0.4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  <c r="Q586" s="4"/>
      <c r="R586" s="4"/>
      <c r="S586" s="4"/>
      <c r="T586" s="4"/>
      <c r="U586" s="4"/>
      <c r="V586" s="4"/>
      <c r="W586" s="4"/>
    </row>
    <row r="587" spans="1:23" ht="15.75" customHeight="1" x14ac:dyDescent="0.4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  <c r="Q587" s="4"/>
      <c r="R587" s="4"/>
      <c r="S587" s="4"/>
      <c r="T587" s="4"/>
      <c r="U587" s="4"/>
      <c r="V587" s="4"/>
      <c r="W587" s="4"/>
    </row>
    <row r="588" spans="1:23" ht="15.75" customHeight="1" x14ac:dyDescent="0.4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  <c r="Q588" s="4"/>
      <c r="R588" s="4"/>
      <c r="S588" s="4"/>
      <c r="T588" s="4"/>
      <c r="U588" s="4"/>
      <c r="V588" s="4"/>
      <c r="W588" s="4"/>
    </row>
    <row r="589" spans="1:23" ht="15.75" customHeight="1" x14ac:dyDescent="0.4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  <c r="Q589" s="4"/>
      <c r="R589" s="4"/>
      <c r="S589" s="4"/>
      <c r="T589" s="4"/>
      <c r="U589" s="4"/>
      <c r="V589" s="4"/>
      <c r="W589" s="4"/>
    </row>
    <row r="590" spans="1:23" ht="15.75" customHeight="1" x14ac:dyDescent="0.4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  <c r="Q590" s="4"/>
      <c r="R590" s="4"/>
      <c r="S590" s="4"/>
      <c r="T590" s="4"/>
      <c r="U590" s="4"/>
      <c r="V590" s="4"/>
      <c r="W590" s="4"/>
    </row>
    <row r="591" spans="1:23" ht="15.75" customHeight="1" x14ac:dyDescent="0.4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  <c r="Q591" s="4"/>
      <c r="R591" s="4"/>
      <c r="S591" s="4"/>
      <c r="T591" s="4"/>
      <c r="U591" s="4"/>
      <c r="V591" s="4"/>
      <c r="W591" s="4"/>
    </row>
    <row r="592" spans="1:23" ht="15.75" customHeight="1" x14ac:dyDescent="0.4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  <c r="Q592" s="4"/>
      <c r="R592" s="4"/>
      <c r="S592" s="4"/>
      <c r="T592" s="4"/>
      <c r="U592" s="4"/>
      <c r="V592" s="4"/>
      <c r="W592" s="4"/>
    </row>
    <row r="593" spans="1:23" ht="15.75" customHeight="1" x14ac:dyDescent="0.4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  <c r="Q593" s="4"/>
      <c r="R593" s="4"/>
      <c r="S593" s="4"/>
      <c r="T593" s="4"/>
      <c r="U593" s="4"/>
      <c r="V593" s="4"/>
      <c r="W593" s="4"/>
    </row>
    <row r="594" spans="1:23" ht="15.75" customHeight="1" x14ac:dyDescent="0.4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  <c r="Q594" s="4"/>
      <c r="R594" s="4"/>
      <c r="S594" s="4"/>
      <c r="T594" s="4"/>
      <c r="U594" s="4"/>
      <c r="V594" s="4"/>
      <c r="W594" s="4"/>
    </row>
    <row r="595" spans="1:23" ht="15.75" customHeight="1" x14ac:dyDescent="0.4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  <c r="Q595" s="4"/>
      <c r="R595" s="4"/>
      <c r="S595" s="4"/>
      <c r="T595" s="4"/>
      <c r="U595" s="4"/>
      <c r="V595" s="4"/>
      <c r="W595" s="4"/>
    </row>
    <row r="596" spans="1:23" ht="15.75" customHeight="1" x14ac:dyDescent="0.4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  <c r="Q596" s="4"/>
      <c r="R596" s="4"/>
      <c r="S596" s="4"/>
      <c r="T596" s="4"/>
      <c r="U596" s="4"/>
      <c r="V596" s="4"/>
      <c r="W596" s="4"/>
    </row>
    <row r="597" spans="1:23" ht="15.75" customHeight="1" x14ac:dyDescent="0.4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  <c r="Q597" s="4"/>
      <c r="R597" s="4"/>
      <c r="S597" s="4"/>
      <c r="T597" s="4"/>
      <c r="U597" s="4"/>
      <c r="V597" s="4"/>
      <c r="W597" s="4"/>
    </row>
    <row r="598" spans="1:23" ht="15.75" customHeight="1" x14ac:dyDescent="0.4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  <c r="Q598" s="4"/>
      <c r="R598" s="4"/>
      <c r="S598" s="4"/>
      <c r="T598" s="4"/>
      <c r="U598" s="4"/>
      <c r="V598" s="4"/>
      <c r="W598" s="4"/>
    </row>
    <row r="599" spans="1:23" ht="15.75" customHeight="1" x14ac:dyDescent="0.4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  <c r="Q599" s="4"/>
      <c r="R599" s="4"/>
      <c r="S599" s="4"/>
      <c r="T599" s="4"/>
      <c r="U599" s="4"/>
      <c r="V599" s="4"/>
      <c r="W599" s="4"/>
    </row>
    <row r="600" spans="1:23" ht="15.75" customHeight="1" x14ac:dyDescent="0.4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  <c r="Q600" s="4"/>
      <c r="R600" s="4"/>
      <c r="S600" s="4"/>
      <c r="T600" s="4"/>
      <c r="U600" s="4"/>
      <c r="V600" s="4"/>
      <c r="W600" s="4"/>
    </row>
    <row r="601" spans="1:23" ht="15.75" customHeight="1" x14ac:dyDescent="0.4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  <c r="Q601" s="4"/>
      <c r="R601" s="4"/>
      <c r="S601" s="4"/>
      <c r="T601" s="4"/>
      <c r="U601" s="4"/>
      <c r="V601" s="4"/>
      <c r="W601" s="4"/>
    </row>
    <row r="602" spans="1:23" ht="15.75" customHeight="1" x14ac:dyDescent="0.4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  <c r="Q602" s="4"/>
      <c r="R602" s="4"/>
      <c r="S602" s="4"/>
      <c r="T602" s="4"/>
      <c r="U602" s="4"/>
      <c r="V602" s="4"/>
      <c r="W602" s="4"/>
    </row>
    <row r="603" spans="1:23" ht="15.75" customHeight="1" x14ac:dyDescent="0.4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  <c r="Q603" s="4"/>
      <c r="R603" s="4"/>
      <c r="S603" s="4"/>
      <c r="T603" s="4"/>
      <c r="U603" s="4"/>
      <c r="V603" s="4"/>
      <c r="W603" s="4"/>
    </row>
    <row r="604" spans="1:23" ht="15.75" customHeight="1" x14ac:dyDescent="0.4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  <c r="Q604" s="4"/>
      <c r="R604" s="4"/>
      <c r="S604" s="4"/>
      <c r="T604" s="4"/>
      <c r="U604" s="4"/>
      <c r="V604" s="4"/>
      <c r="W604" s="4"/>
    </row>
    <row r="605" spans="1:23" ht="15.75" customHeight="1" x14ac:dyDescent="0.4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  <c r="Q605" s="4"/>
      <c r="R605" s="4"/>
      <c r="S605" s="4"/>
      <c r="T605" s="4"/>
      <c r="U605" s="4"/>
      <c r="V605" s="4"/>
      <c r="W605" s="4"/>
    </row>
    <row r="606" spans="1:23" ht="15.75" customHeight="1" x14ac:dyDescent="0.4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  <c r="Q606" s="4"/>
      <c r="R606" s="4"/>
      <c r="S606" s="4"/>
      <c r="T606" s="4"/>
      <c r="U606" s="4"/>
      <c r="V606" s="4"/>
      <c r="W606" s="4"/>
    </row>
    <row r="607" spans="1:23" ht="15.75" customHeight="1" x14ac:dyDescent="0.4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  <c r="Q607" s="4"/>
      <c r="R607" s="4"/>
      <c r="S607" s="4"/>
      <c r="T607" s="4"/>
      <c r="U607" s="4"/>
      <c r="V607" s="4"/>
      <c r="W607" s="4"/>
    </row>
    <row r="608" spans="1:23" ht="15.75" customHeight="1" x14ac:dyDescent="0.4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  <c r="Q608" s="4"/>
      <c r="R608" s="4"/>
      <c r="S608" s="4"/>
      <c r="T608" s="4"/>
      <c r="U608" s="4"/>
      <c r="V608" s="4"/>
      <c r="W608" s="4"/>
    </row>
    <row r="609" spans="1:23" ht="15.75" customHeight="1" x14ac:dyDescent="0.4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  <c r="Q609" s="4"/>
      <c r="R609" s="4"/>
      <c r="S609" s="4"/>
      <c r="T609" s="4"/>
      <c r="U609" s="4"/>
      <c r="V609" s="4"/>
      <c r="W609" s="4"/>
    </row>
    <row r="610" spans="1:23" ht="15.75" customHeight="1" x14ac:dyDescent="0.4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  <c r="Q610" s="4"/>
      <c r="R610" s="4"/>
      <c r="S610" s="4"/>
      <c r="T610" s="4"/>
      <c r="U610" s="4"/>
      <c r="V610" s="4"/>
      <c r="W610" s="4"/>
    </row>
    <row r="611" spans="1:23" ht="15.75" customHeight="1" x14ac:dyDescent="0.4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  <c r="Q611" s="4"/>
      <c r="R611" s="4"/>
      <c r="S611" s="4"/>
      <c r="T611" s="4"/>
      <c r="U611" s="4"/>
      <c r="V611" s="4"/>
      <c r="W611" s="4"/>
    </row>
    <row r="612" spans="1:23" ht="15.75" customHeight="1" x14ac:dyDescent="0.4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  <c r="Q612" s="4"/>
      <c r="R612" s="4"/>
      <c r="S612" s="4"/>
      <c r="T612" s="4"/>
      <c r="U612" s="4"/>
      <c r="V612" s="4"/>
      <c r="W612" s="4"/>
    </row>
    <row r="613" spans="1:23" ht="15.75" customHeight="1" x14ac:dyDescent="0.4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  <c r="Q613" s="4"/>
      <c r="R613" s="4"/>
      <c r="S613" s="4"/>
      <c r="T613" s="4"/>
      <c r="U613" s="4"/>
      <c r="V613" s="4"/>
      <c r="W613" s="4"/>
    </row>
    <row r="614" spans="1:23" ht="15.75" customHeight="1" x14ac:dyDescent="0.4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  <c r="Q614" s="4"/>
      <c r="R614" s="4"/>
      <c r="S614" s="4"/>
      <c r="T614" s="4"/>
      <c r="U614" s="4"/>
      <c r="V614" s="4"/>
      <c r="W614" s="4"/>
    </row>
    <row r="615" spans="1:23" ht="15.75" customHeight="1" x14ac:dyDescent="0.4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  <c r="Q615" s="4"/>
      <c r="R615" s="4"/>
      <c r="S615" s="4"/>
      <c r="T615" s="4"/>
      <c r="U615" s="4"/>
      <c r="V615" s="4"/>
      <c r="W615" s="4"/>
    </row>
    <row r="616" spans="1:23" ht="15.75" customHeight="1" x14ac:dyDescent="0.4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  <c r="Q616" s="4"/>
      <c r="R616" s="4"/>
      <c r="S616" s="4"/>
      <c r="T616" s="4"/>
      <c r="U616" s="4"/>
      <c r="V616" s="4"/>
      <c r="W616" s="4"/>
    </row>
    <row r="617" spans="1:23" ht="15.75" customHeight="1" x14ac:dyDescent="0.4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  <c r="Q617" s="4"/>
      <c r="R617" s="4"/>
      <c r="S617" s="4"/>
      <c r="T617" s="4"/>
      <c r="U617" s="4"/>
      <c r="V617" s="4"/>
      <c r="W617" s="4"/>
    </row>
    <row r="618" spans="1:23" ht="15.75" customHeight="1" x14ac:dyDescent="0.4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  <c r="Q618" s="4"/>
      <c r="R618" s="4"/>
      <c r="S618" s="4"/>
      <c r="T618" s="4"/>
      <c r="U618" s="4"/>
      <c r="V618" s="4"/>
      <c r="W618" s="4"/>
    </row>
    <row r="619" spans="1:23" ht="15.75" customHeight="1" x14ac:dyDescent="0.4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  <c r="Q619" s="4"/>
      <c r="R619" s="4"/>
      <c r="S619" s="4"/>
      <c r="T619" s="4"/>
      <c r="U619" s="4"/>
      <c r="V619" s="4"/>
      <c r="W619" s="4"/>
    </row>
    <row r="620" spans="1:23" ht="15.75" customHeight="1" x14ac:dyDescent="0.4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  <c r="Q620" s="4"/>
      <c r="R620" s="4"/>
      <c r="S620" s="4"/>
      <c r="T620" s="4"/>
      <c r="U620" s="4"/>
      <c r="V620" s="4"/>
      <c r="W620" s="4"/>
    </row>
    <row r="621" spans="1:23" ht="15.75" customHeight="1" x14ac:dyDescent="0.4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  <c r="Q621" s="4"/>
      <c r="R621" s="4"/>
      <c r="S621" s="4"/>
      <c r="T621" s="4"/>
      <c r="U621" s="4"/>
      <c r="V621" s="4"/>
      <c r="W621" s="4"/>
    </row>
    <row r="622" spans="1:23" ht="15.75" customHeight="1" x14ac:dyDescent="0.4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  <c r="Q622" s="4"/>
      <c r="R622" s="4"/>
      <c r="S622" s="4"/>
      <c r="T622" s="4"/>
      <c r="U622" s="4"/>
      <c r="V622" s="4"/>
      <c r="W622" s="4"/>
    </row>
    <row r="623" spans="1:23" ht="15.75" customHeight="1" x14ac:dyDescent="0.4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  <c r="Q623" s="4"/>
      <c r="R623" s="4"/>
      <c r="S623" s="4"/>
      <c r="T623" s="4"/>
      <c r="U623" s="4"/>
      <c r="V623" s="4"/>
      <c r="W623" s="4"/>
    </row>
    <row r="624" spans="1:23" ht="15.75" customHeight="1" x14ac:dyDescent="0.4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  <c r="Q624" s="4"/>
      <c r="R624" s="4"/>
      <c r="S624" s="4"/>
      <c r="T624" s="4"/>
      <c r="U624" s="4"/>
      <c r="V624" s="4"/>
      <c r="W624" s="4"/>
    </row>
    <row r="625" spans="1:23" ht="15.75" customHeight="1" x14ac:dyDescent="0.4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  <c r="Q625" s="4"/>
      <c r="R625" s="4"/>
      <c r="S625" s="4"/>
      <c r="T625" s="4"/>
      <c r="U625" s="4"/>
      <c r="V625" s="4"/>
      <c r="W625" s="4"/>
    </row>
    <row r="626" spans="1:23" ht="15.75" customHeight="1" x14ac:dyDescent="0.4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  <c r="Q626" s="4"/>
      <c r="R626" s="4"/>
      <c r="S626" s="4"/>
      <c r="T626" s="4"/>
      <c r="U626" s="4"/>
      <c r="V626" s="4"/>
      <c r="W626" s="4"/>
    </row>
    <row r="627" spans="1:23" ht="15.75" customHeight="1" x14ac:dyDescent="0.4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  <c r="Q627" s="4"/>
      <c r="R627" s="4"/>
      <c r="S627" s="4"/>
      <c r="T627" s="4"/>
      <c r="U627" s="4"/>
      <c r="V627" s="4"/>
      <c r="W627" s="4"/>
    </row>
    <row r="628" spans="1:23" ht="15.75" customHeight="1" x14ac:dyDescent="0.4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  <c r="Q628" s="4"/>
      <c r="R628" s="4"/>
      <c r="S628" s="4"/>
      <c r="T628" s="4"/>
      <c r="U628" s="4"/>
      <c r="V628" s="4"/>
      <c r="W628" s="4"/>
    </row>
    <row r="629" spans="1:23" ht="15.75" customHeight="1" x14ac:dyDescent="0.4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  <c r="Q629" s="4"/>
      <c r="R629" s="4"/>
      <c r="S629" s="4"/>
      <c r="T629" s="4"/>
      <c r="U629" s="4"/>
      <c r="V629" s="4"/>
      <c r="W629" s="4"/>
    </row>
    <row r="630" spans="1:23" ht="15.75" customHeight="1" x14ac:dyDescent="0.4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  <c r="Q630" s="4"/>
      <c r="R630" s="4"/>
      <c r="S630" s="4"/>
      <c r="T630" s="4"/>
      <c r="U630" s="4"/>
      <c r="V630" s="4"/>
      <c r="W630" s="4"/>
    </row>
    <row r="631" spans="1:23" ht="15.75" customHeight="1" x14ac:dyDescent="0.4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  <c r="Q631" s="4"/>
      <c r="R631" s="4"/>
      <c r="S631" s="4"/>
      <c r="T631" s="4"/>
      <c r="U631" s="4"/>
      <c r="V631" s="4"/>
      <c r="W631" s="4"/>
    </row>
    <row r="632" spans="1:23" ht="15.75" customHeight="1" x14ac:dyDescent="0.4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  <c r="Q632" s="4"/>
      <c r="R632" s="4"/>
      <c r="S632" s="4"/>
      <c r="T632" s="4"/>
      <c r="U632" s="4"/>
      <c r="V632" s="4"/>
      <c r="W632" s="4"/>
    </row>
    <row r="633" spans="1:23" ht="15.75" customHeight="1" x14ac:dyDescent="0.4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  <c r="Q633" s="4"/>
      <c r="R633" s="4"/>
      <c r="S633" s="4"/>
      <c r="T633" s="4"/>
      <c r="U633" s="4"/>
      <c r="V633" s="4"/>
      <c r="W633" s="4"/>
    </row>
    <row r="634" spans="1:23" ht="15.75" customHeight="1" x14ac:dyDescent="0.4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  <c r="Q634" s="4"/>
      <c r="R634" s="4"/>
      <c r="S634" s="4"/>
      <c r="T634" s="4"/>
      <c r="U634" s="4"/>
      <c r="V634" s="4"/>
      <c r="W634" s="4"/>
    </row>
    <row r="635" spans="1:23" ht="15.75" customHeight="1" x14ac:dyDescent="0.4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  <c r="Q635" s="4"/>
      <c r="R635" s="4"/>
      <c r="S635" s="4"/>
      <c r="T635" s="4"/>
      <c r="U635" s="4"/>
      <c r="V635" s="4"/>
      <c r="W635" s="4"/>
    </row>
    <row r="636" spans="1:23" ht="15.75" customHeight="1" x14ac:dyDescent="0.4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  <c r="Q636" s="4"/>
      <c r="R636" s="4"/>
      <c r="S636" s="4"/>
      <c r="T636" s="4"/>
      <c r="U636" s="4"/>
      <c r="V636" s="4"/>
      <c r="W636" s="4"/>
    </row>
    <row r="637" spans="1:23" ht="15.75" customHeight="1" x14ac:dyDescent="0.4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  <c r="Q637" s="4"/>
      <c r="R637" s="4"/>
      <c r="S637" s="4"/>
      <c r="T637" s="4"/>
      <c r="U637" s="4"/>
      <c r="V637" s="4"/>
      <c r="W637" s="4"/>
    </row>
    <row r="638" spans="1:23" ht="15.75" customHeight="1" x14ac:dyDescent="0.4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  <c r="Q638" s="4"/>
      <c r="R638" s="4"/>
      <c r="S638" s="4"/>
      <c r="T638" s="4"/>
      <c r="U638" s="4"/>
      <c r="V638" s="4"/>
      <c r="W638" s="4"/>
    </row>
    <row r="639" spans="1:23" ht="15.75" customHeight="1" x14ac:dyDescent="0.4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  <c r="Q639" s="4"/>
      <c r="R639" s="4"/>
      <c r="S639" s="4"/>
      <c r="T639" s="4"/>
      <c r="U639" s="4"/>
      <c r="V639" s="4"/>
      <c r="W639" s="4"/>
    </row>
    <row r="640" spans="1:23" ht="15.75" customHeight="1" x14ac:dyDescent="0.4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  <c r="Q640" s="4"/>
      <c r="R640" s="4"/>
      <c r="S640" s="4"/>
      <c r="T640" s="4"/>
      <c r="U640" s="4"/>
      <c r="V640" s="4"/>
      <c r="W640" s="4"/>
    </row>
    <row r="641" spans="1:23" ht="15.75" customHeight="1" x14ac:dyDescent="0.4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  <c r="Q641" s="4"/>
      <c r="R641" s="4"/>
      <c r="S641" s="4"/>
      <c r="T641" s="4"/>
      <c r="U641" s="4"/>
      <c r="V641" s="4"/>
      <c r="W641" s="4"/>
    </row>
    <row r="642" spans="1:23" ht="15.75" customHeight="1" x14ac:dyDescent="0.4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  <c r="Q642" s="4"/>
      <c r="R642" s="4"/>
      <c r="S642" s="4"/>
      <c r="T642" s="4"/>
      <c r="U642" s="4"/>
      <c r="V642" s="4"/>
      <c r="W642" s="4"/>
    </row>
    <row r="643" spans="1:23" ht="15.75" customHeight="1" x14ac:dyDescent="0.4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  <c r="Q643" s="4"/>
      <c r="R643" s="4"/>
      <c r="S643" s="4"/>
      <c r="T643" s="4"/>
      <c r="U643" s="4"/>
      <c r="V643" s="4"/>
      <c r="W643" s="4"/>
    </row>
    <row r="644" spans="1:23" ht="15.75" customHeight="1" x14ac:dyDescent="0.4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  <c r="Q644" s="4"/>
      <c r="R644" s="4"/>
      <c r="S644" s="4"/>
      <c r="T644" s="4"/>
      <c r="U644" s="4"/>
      <c r="V644" s="4"/>
      <c r="W644" s="4"/>
    </row>
    <row r="645" spans="1:23" ht="15.75" customHeight="1" x14ac:dyDescent="0.4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/>
      <c r="Q645" s="4"/>
      <c r="R645" s="4"/>
      <c r="S645" s="4"/>
      <c r="T645" s="4"/>
      <c r="U645" s="4"/>
      <c r="V645" s="4"/>
      <c r="W645" s="4"/>
    </row>
    <row r="646" spans="1:23" ht="15.75" customHeight="1" x14ac:dyDescent="0.4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/>
      <c r="Q646" s="4"/>
      <c r="R646" s="4"/>
      <c r="S646" s="4"/>
      <c r="T646" s="4"/>
      <c r="U646" s="4"/>
      <c r="V646" s="4"/>
      <c r="W646" s="4"/>
    </row>
    <row r="647" spans="1:23" ht="15.75" customHeight="1" x14ac:dyDescent="0.4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/>
      <c r="Q647" s="4"/>
      <c r="R647" s="4"/>
      <c r="S647" s="4"/>
      <c r="T647" s="4"/>
      <c r="U647" s="4"/>
      <c r="V647" s="4"/>
      <c r="W647" s="4"/>
    </row>
    <row r="648" spans="1:23" ht="15.75" customHeight="1" x14ac:dyDescent="0.4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/>
      <c r="Q648" s="4"/>
      <c r="R648" s="4"/>
      <c r="S648" s="4"/>
      <c r="T648" s="4"/>
      <c r="U648" s="4"/>
      <c r="V648" s="4"/>
      <c r="W648" s="4"/>
    </row>
    <row r="649" spans="1:23" ht="15.75" customHeight="1" x14ac:dyDescent="0.4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/>
      <c r="Q649" s="4"/>
      <c r="R649" s="4"/>
      <c r="S649" s="4"/>
      <c r="T649" s="4"/>
      <c r="U649" s="4"/>
      <c r="V649" s="4"/>
      <c r="W649" s="4"/>
    </row>
    <row r="650" spans="1:23" ht="15.75" customHeight="1" x14ac:dyDescent="0.4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/>
      <c r="Q650" s="4"/>
      <c r="R650" s="4"/>
      <c r="S650" s="4"/>
      <c r="T650" s="4"/>
      <c r="U650" s="4"/>
      <c r="V650" s="4"/>
      <c r="W650" s="4"/>
    </row>
    <row r="651" spans="1:23" ht="15.75" customHeight="1" x14ac:dyDescent="0.4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/>
      <c r="Q651" s="4"/>
      <c r="R651" s="4"/>
      <c r="S651" s="4"/>
      <c r="T651" s="4"/>
      <c r="U651" s="4"/>
      <c r="V651" s="4"/>
      <c r="W651" s="4"/>
    </row>
    <row r="652" spans="1:23" ht="15.75" customHeight="1" x14ac:dyDescent="0.4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/>
      <c r="Q652" s="4"/>
      <c r="R652" s="4"/>
      <c r="S652" s="4"/>
      <c r="T652" s="4"/>
      <c r="U652" s="4"/>
      <c r="V652" s="4"/>
      <c r="W652" s="4"/>
    </row>
    <row r="653" spans="1:23" ht="15.75" customHeight="1" x14ac:dyDescent="0.4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/>
      <c r="Q653" s="4"/>
      <c r="R653" s="4"/>
      <c r="S653" s="4"/>
      <c r="T653" s="4"/>
      <c r="U653" s="4"/>
      <c r="V653" s="4"/>
      <c r="W653" s="4"/>
    </row>
    <row r="654" spans="1:23" ht="15.75" customHeight="1" x14ac:dyDescent="0.4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/>
      <c r="Q654" s="4"/>
      <c r="R654" s="4"/>
      <c r="S654" s="4"/>
      <c r="T654" s="4"/>
      <c r="U654" s="4"/>
      <c r="V654" s="4"/>
      <c r="W654" s="4"/>
    </row>
    <row r="655" spans="1:23" ht="15.75" customHeight="1" x14ac:dyDescent="0.4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/>
      <c r="Q655" s="4"/>
      <c r="R655" s="4"/>
      <c r="S655" s="4"/>
      <c r="T655" s="4"/>
      <c r="U655" s="4"/>
      <c r="V655" s="4"/>
      <c r="W655" s="4"/>
    </row>
    <row r="656" spans="1:23" ht="15.75" customHeight="1" x14ac:dyDescent="0.4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/>
      <c r="Q656" s="4"/>
      <c r="R656" s="4"/>
      <c r="S656" s="4"/>
      <c r="T656" s="4"/>
      <c r="U656" s="4"/>
      <c r="V656" s="4"/>
      <c r="W656" s="4"/>
    </row>
    <row r="657" spans="1:23" ht="15.75" customHeight="1" x14ac:dyDescent="0.4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/>
      <c r="Q657" s="4"/>
      <c r="R657" s="4"/>
      <c r="S657" s="4"/>
      <c r="T657" s="4"/>
      <c r="U657" s="4"/>
      <c r="V657" s="4"/>
      <c r="W657" s="4"/>
    </row>
    <row r="658" spans="1:23" ht="15.75" customHeight="1" x14ac:dyDescent="0.4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/>
      <c r="Q658" s="4"/>
      <c r="R658" s="4"/>
      <c r="S658" s="4"/>
      <c r="T658" s="4"/>
      <c r="U658" s="4"/>
      <c r="V658" s="4"/>
      <c r="W658" s="4"/>
    </row>
    <row r="659" spans="1:23" ht="15.75" customHeight="1" x14ac:dyDescent="0.4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/>
      <c r="Q659" s="4"/>
      <c r="R659" s="4"/>
      <c r="S659" s="4"/>
      <c r="T659" s="4"/>
      <c r="U659" s="4"/>
      <c r="V659" s="4"/>
      <c r="W659" s="4"/>
    </row>
    <row r="660" spans="1:23" ht="15.75" customHeight="1" x14ac:dyDescent="0.4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/>
      <c r="Q660" s="4"/>
      <c r="R660" s="4"/>
      <c r="S660" s="4"/>
      <c r="T660" s="4"/>
      <c r="U660" s="4"/>
      <c r="V660" s="4"/>
      <c r="W660" s="4"/>
    </row>
    <row r="661" spans="1:23" ht="15.75" customHeight="1" x14ac:dyDescent="0.4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/>
      <c r="Q661" s="4"/>
      <c r="R661" s="4"/>
      <c r="S661" s="4"/>
      <c r="T661" s="4"/>
      <c r="U661" s="4"/>
      <c r="V661" s="4"/>
      <c r="W661" s="4"/>
    </row>
    <row r="662" spans="1:23" ht="15.75" customHeight="1" x14ac:dyDescent="0.4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/>
      <c r="Q662" s="4"/>
      <c r="R662" s="4"/>
      <c r="S662" s="4"/>
      <c r="T662" s="4"/>
      <c r="U662" s="4"/>
      <c r="V662" s="4"/>
      <c r="W662" s="4"/>
    </row>
    <row r="663" spans="1:23" ht="15.75" customHeight="1" x14ac:dyDescent="0.4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/>
      <c r="Q663" s="4"/>
      <c r="R663" s="4"/>
      <c r="S663" s="4"/>
      <c r="T663" s="4"/>
      <c r="U663" s="4"/>
      <c r="V663" s="4"/>
      <c r="W663" s="4"/>
    </row>
    <row r="664" spans="1:23" ht="15.75" customHeight="1" x14ac:dyDescent="0.4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/>
      <c r="Q664" s="4"/>
      <c r="R664" s="4"/>
      <c r="S664" s="4"/>
      <c r="T664" s="4"/>
      <c r="U664" s="4"/>
      <c r="V664" s="4"/>
      <c r="W664" s="4"/>
    </row>
    <row r="665" spans="1:23" ht="15.75" customHeight="1" x14ac:dyDescent="0.4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/>
      <c r="Q665" s="4"/>
      <c r="R665" s="4"/>
      <c r="S665" s="4"/>
      <c r="T665" s="4"/>
      <c r="U665" s="4"/>
      <c r="V665" s="4"/>
      <c r="W665" s="4"/>
    </row>
    <row r="666" spans="1:23" ht="15.75" customHeight="1" x14ac:dyDescent="0.4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/>
      <c r="Q666" s="4"/>
      <c r="R666" s="4"/>
      <c r="S666" s="4"/>
      <c r="T666" s="4"/>
      <c r="U666" s="4"/>
      <c r="V666" s="4"/>
      <c r="W666" s="4"/>
    </row>
    <row r="667" spans="1:23" ht="15.75" customHeight="1" x14ac:dyDescent="0.4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/>
      <c r="Q667" s="4"/>
      <c r="R667" s="4"/>
      <c r="S667" s="4"/>
      <c r="T667" s="4"/>
      <c r="U667" s="4"/>
      <c r="V667" s="4"/>
      <c r="W667" s="4"/>
    </row>
    <row r="668" spans="1:23" ht="15.75" customHeight="1" x14ac:dyDescent="0.4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/>
      <c r="Q668" s="4"/>
      <c r="R668" s="4"/>
      <c r="S668" s="4"/>
      <c r="T668" s="4"/>
      <c r="U668" s="4"/>
      <c r="V668" s="4"/>
      <c r="W668" s="4"/>
    </row>
    <row r="669" spans="1:23" ht="15.75" customHeight="1" x14ac:dyDescent="0.4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/>
      <c r="Q669" s="4"/>
      <c r="R669" s="4"/>
      <c r="S669" s="4"/>
      <c r="T669" s="4"/>
      <c r="U669" s="4"/>
      <c r="V669" s="4"/>
      <c r="W669" s="4"/>
    </row>
    <row r="670" spans="1:23" ht="15.75" customHeight="1" x14ac:dyDescent="0.4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/>
      <c r="Q670" s="4"/>
      <c r="R670" s="4"/>
      <c r="S670" s="4"/>
      <c r="T670" s="4"/>
      <c r="U670" s="4"/>
      <c r="V670" s="4"/>
      <c r="W670" s="4"/>
    </row>
    <row r="671" spans="1:23" ht="15.75" customHeight="1" x14ac:dyDescent="0.4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/>
      <c r="Q671" s="4"/>
      <c r="R671" s="4"/>
      <c r="S671" s="4"/>
      <c r="T671" s="4"/>
      <c r="U671" s="4"/>
      <c r="V671" s="4"/>
      <c r="W671" s="4"/>
    </row>
    <row r="672" spans="1:23" ht="15.75" customHeight="1" x14ac:dyDescent="0.4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/>
      <c r="Q672" s="4"/>
      <c r="R672" s="4"/>
      <c r="S672" s="4"/>
      <c r="T672" s="4"/>
      <c r="U672" s="4"/>
      <c r="V672" s="4"/>
      <c r="W672" s="4"/>
    </row>
    <row r="673" spans="1:23" ht="15.75" customHeight="1" x14ac:dyDescent="0.4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/>
      <c r="Q673" s="4"/>
      <c r="R673" s="4"/>
      <c r="S673" s="4"/>
      <c r="T673" s="4"/>
      <c r="U673" s="4"/>
      <c r="V673" s="4"/>
      <c r="W673" s="4"/>
    </row>
    <row r="674" spans="1:23" ht="15.75" customHeight="1" x14ac:dyDescent="0.4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/>
      <c r="Q674" s="4"/>
      <c r="R674" s="4"/>
      <c r="S674" s="4"/>
      <c r="T674" s="4"/>
      <c r="U674" s="4"/>
      <c r="V674" s="4"/>
      <c r="W674" s="4"/>
    </row>
    <row r="675" spans="1:23" ht="15.75" customHeight="1" x14ac:dyDescent="0.4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/>
      <c r="Q675" s="4"/>
      <c r="R675" s="4"/>
      <c r="S675" s="4"/>
      <c r="T675" s="4"/>
      <c r="U675" s="4"/>
      <c r="V675" s="4"/>
      <c r="W675" s="4"/>
    </row>
    <row r="676" spans="1:23" ht="15.75" customHeight="1" x14ac:dyDescent="0.4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/>
      <c r="Q676" s="4"/>
      <c r="R676" s="4"/>
      <c r="S676" s="4"/>
      <c r="T676" s="4"/>
      <c r="U676" s="4"/>
      <c r="V676" s="4"/>
      <c r="W676" s="4"/>
    </row>
    <row r="677" spans="1:23" ht="15.75" customHeight="1" x14ac:dyDescent="0.4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/>
      <c r="Q677" s="4"/>
      <c r="R677" s="4"/>
      <c r="S677" s="4"/>
      <c r="T677" s="4"/>
      <c r="U677" s="4"/>
      <c r="V677" s="4"/>
      <c r="W677" s="4"/>
    </row>
    <row r="678" spans="1:23" ht="15.75" customHeight="1" x14ac:dyDescent="0.4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/>
      <c r="Q678" s="4"/>
      <c r="R678" s="4"/>
      <c r="S678" s="4"/>
      <c r="T678" s="4"/>
      <c r="U678" s="4"/>
      <c r="V678" s="4"/>
      <c r="W678" s="4"/>
    </row>
    <row r="679" spans="1:23" ht="15.75" customHeight="1" x14ac:dyDescent="0.4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/>
      <c r="Q679" s="4"/>
      <c r="R679" s="4"/>
      <c r="S679" s="4"/>
      <c r="T679" s="4"/>
      <c r="U679" s="4"/>
      <c r="V679" s="4"/>
      <c r="W679" s="4"/>
    </row>
    <row r="680" spans="1:23" ht="15.75" customHeight="1" x14ac:dyDescent="0.4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/>
      <c r="Q680" s="4"/>
      <c r="R680" s="4"/>
      <c r="S680" s="4"/>
      <c r="T680" s="4"/>
      <c r="U680" s="4"/>
      <c r="V680" s="4"/>
      <c r="W680" s="4"/>
    </row>
    <row r="681" spans="1:23" ht="15.75" customHeight="1" x14ac:dyDescent="0.4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/>
      <c r="Q681" s="4"/>
      <c r="R681" s="4"/>
      <c r="S681" s="4"/>
      <c r="T681" s="4"/>
      <c r="U681" s="4"/>
      <c r="V681" s="4"/>
      <c r="W681" s="4"/>
    </row>
    <row r="682" spans="1:23" ht="15.75" customHeight="1" x14ac:dyDescent="0.4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/>
      <c r="Q682" s="4"/>
      <c r="R682" s="4"/>
      <c r="S682" s="4"/>
      <c r="T682" s="4"/>
      <c r="U682" s="4"/>
      <c r="V682" s="4"/>
      <c r="W682" s="4"/>
    </row>
    <row r="683" spans="1:23" ht="15.75" customHeight="1" x14ac:dyDescent="0.4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/>
      <c r="Q683" s="4"/>
      <c r="R683" s="4"/>
      <c r="S683" s="4"/>
      <c r="T683" s="4"/>
      <c r="U683" s="4"/>
      <c r="V683" s="4"/>
      <c r="W683" s="4"/>
    </row>
    <row r="684" spans="1:23" ht="15.75" customHeight="1" x14ac:dyDescent="0.4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/>
      <c r="Q684" s="4"/>
      <c r="R684" s="4"/>
      <c r="S684" s="4"/>
      <c r="T684" s="4"/>
      <c r="U684" s="4"/>
      <c r="V684" s="4"/>
      <c r="W684" s="4"/>
    </row>
    <row r="685" spans="1:23" ht="15.75" customHeight="1" x14ac:dyDescent="0.4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/>
      <c r="Q685" s="4"/>
      <c r="R685" s="4"/>
      <c r="S685" s="4"/>
      <c r="T685" s="4"/>
      <c r="U685" s="4"/>
      <c r="V685" s="4"/>
      <c r="W685" s="4"/>
    </row>
    <row r="686" spans="1:23" ht="15.75" customHeight="1" x14ac:dyDescent="0.4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/>
      <c r="Q686" s="4"/>
      <c r="R686" s="4"/>
      <c r="S686" s="4"/>
      <c r="T686" s="4"/>
      <c r="U686" s="4"/>
      <c r="V686" s="4"/>
      <c r="W686" s="4"/>
    </row>
    <row r="687" spans="1:23" ht="15.75" customHeight="1" x14ac:dyDescent="0.4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/>
      <c r="Q687" s="4"/>
      <c r="R687" s="4"/>
      <c r="S687" s="4"/>
      <c r="T687" s="4"/>
      <c r="U687" s="4"/>
      <c r="V687" s="4"/>
      <c r="W687" s="4"/>
    </row>
    <row r="688" spans="1:23" ht="15.75" customHeight="1" x14ac:dyDescent="0.4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/>
      <c r="Q688" s="4"/>
      <c r="R688" s="4"/>
      <c r="S688" s="4"/>
      <c r="T688" s="4"/>
      <c r="U688" s="4"/>
      <c r="V688" s="4"/>
      <c r="W688" s="4"/>
    </row>
    <row r="689" spans="1:23" ht="15.75" customHeight="1" x14ac:dyDescent="0.4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/>
      <c r="Q689" s="4"/>
      <c r="R689" s="4"/>
      <c r="S689" s="4"/>
      <c r="T689" s="4"/>
      <c r="U689" s="4"/>
      <c r="V689" s="4"/>
      <c r="W689" s="4"/>
    </row>
    <row r="690" spans="1:23" ht="15.75" customHeight="1" x14ac:dyDescent="0.4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/>
      <c r="Q690" s="4"/>
      <c r="R690" s="4"/>
      <c r="S690" s="4"/>
      <c r="T690" s="4"/>
      <c r="U690" s="4"/>
      <c r="V690" s="4"/>
      <c r="W690" s="4"/>
    </row>
    <row r="691" spans="1:23" ht="15.75" customHeight="1" x14ac:dyDescent="0.4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/>
      <c r="Q691" s="4"/>
      <c r="R691" s="4"/>
      <c r="S691" s="4"/>
      <c r="T691" s="4"/>
      <c r="U691" s="4"/>
      <c r="V691" s="4"/>
      <c r="W691" s="4"/>
    </row>
    <row r="692" spans="1:23" ht="15.75" customHeight="1" x14ac:dyDescent="0.4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/>
      <c r="Q692" s="4"/>
      <c r="R692" s="4"/>
      <c r="S692" s="4"/>
      <c r="T692" s="4"/>
      <c r="U692" s="4"/>
      <c r="V692" s="4"/>
      <c r="W692" s="4"/>
    </row>
    <row r="693" spans="1:23" ht="15.75" customHeight="1" x14ac:dyDescent="0.4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/>
      <c r="Q693" s="4"/>
      <c r="R693" s="4"/>
      <c r="S693" s="4"/>
      <c r="T693" s="4"/>
      <c r="U693" s="4"/>
      <c r="V693" s="4"/>
      <c r="W693" s="4"/>
    </row>
    <row r="694" spans="1:23" ht="15.75" customHeight="1" x14ac:dyDescent="0.4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/>
      <c r="Q694" s="4"/>
      <c r="R694" s="4"/>
      <c r="S694" s="4"/>
      <c r="T694" s="4"/>
      <c r="U694" s="4"/>
      <c r="V694" s="4"/>
      <c r="W694" s="4"/>
    </row>
    <row r="695" spans="1:23" ht="15.75" customHeight="1" x14ac:dyDescent="0.4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/>
      <c r="Q695" s="4"/>
      <c r="R695" s="4"/>
      <c r="S695" s="4"/>
      <c r="T695" s="4"/>
      <c r="U695" s="4"/>
      <c r="V695" s="4"/>
      <c r="W695" s="4"/>
    </row>
    <row r="696" spans="1:23" ht="15.75" customHeight="1" x14ac:dyDescent="0.4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/>
      <c r="Q696" s="4"/>
      <c r="R696" s="4"/>
      <c r="S696" s="4"/>
      <c r="T696" s="4"/>
      <c r="U696" s="4"/>
      <c r="V696" s="4"/>
      <c r="W696" s="4"/>
    </row>
    <row r="697" spans="1:23" ht="15.75" customHeight="1" x14ac:dyDescent="0.4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/>
      <c r="Q697" s="4"/>
      <c r="R697" s="4"/>
      <c r="S697" s="4"/>
      <c r="T697" s="4"/>
      <c r="U697" s="4"/>
      <c r="V697" s="4"/>
      <c r="W697" s="4"/>
    </row>
    <row r="698" spans="1:23" ht="15.75" customHeight="1" x14ac:dyDescent="0.4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/>
      <c r="Q698" s="4"/>
      <c r="R698" s="4"/>
      <c r="S698" s="4"/>
      <c r="T698" s="4"/>
      <c r="U698" s="4"/>
      <c r="V698" s="4"/>
      <c r="W698" s="4"/>
    </row>
    <row r="699" spans="1:23" ht="15.75" customHeight="1" x14ac:dyDescent="0.4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/>
      <c r="Q699" s="4"/>
      <c r="R699" s="4"/>
      <c r="S699" s="4"/>
      <c r="T699" s="4"/>
      <c r="U699" s="4"/>
      <c r="V699" s="4"/>
      <c r="W699" s="4"/>
    </row>
    <row r="700" spans="1:23" ht="15.75" customHeight="1" x14ac:dyDescent="0.4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/>
      <c r="Q700" s="4"/>
      <c r="R700" s="4"/>
      <c r="S700" s="4"/>
      <c r="T700" s="4"/>
      <c r="U700" s="4"/>
      <c r="V700" s="4"/>
      <c r="W700" s="4"/>
    </row>
    <row r="701" spans="1:23" ht="15.75" customHeight="1" x14ac:dyDescent="0.4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/>
      <c r="Q701" s="4"/>
      <c r="R701" s="4"/>
      <c r="S701" s="4"/>
      <c r="T701" s="4"/>
      <c r="U701" s="4"/>
      <c r="V701" s="4"/>
      <c r="W701" s="4"/>
    </row>
    <row r="702" spans="1:23" ht="15.75" customHeight="1" x14ac:dyDescent="0.4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/>
      <c r="Q702" s="4"/>
      <c r="R702" s="4"/>
      <c r="S702" s="4"/>
      <c r="T702" s="4"/>
      <c r="U702" s="4"/>
      <c r="V702" s="4"/>
      <c r="W702" s="4"/>
    </row>
    <row r="703" spans="1:23" ht="15.75" customHeight="1" x14ac:dyDescent="0.4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/>
      <c r="Q703" s="4"/>
      <c r="R703" s="4"/>
      <c r="S703" s="4"/>
      <c r="T703" s="4"/>
      <c r="U703" s="4"/>
      <c r="V703" s="4"/>
      <c r="W703" s="4"/>
    </row>
    <row r="704" spans="1:23" ht="15.75" customHeight="1" x14ac:dyDescent="0.4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/>
      <c r="Q704" s="4"/>
      <c r="R704" s="4"/>
      <c r="S704" s="4"/>
      <c r="T704" s="4"/>
      <c r="U704" s="4"/>
      <c r="V704" s="4"/>
      <c r="W704" s="4"/>
    </row>
    <row r="705" spans="1:23" ht="15.75" customHeight="1" x14ac:dyDescent="0.4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/>
      <c r="Q705" s="4"/>
      <c r="R705" s="4"/>
      <c r="S705" s="4"/>
      <c r="T705" s="4"/>
      <c r="U705" s="4"/>
      <c r="V705" s="4"/>
      <c r="W705" s="4"/>
    </row>
    <row r="706" spans="1:23" ht="15.75" customHeight="1" x14ac:dyDescent="0.4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/>
      <c r="Q706" s="4"/>
      <c r="R706" s="4"/>
      <c r="S706" s="4"/>
      <c r="T706" s="4"/>
      <c r="U706" s="4"/>
      <c r="V706" s="4"/>
      <c r="W706" s="4"/>
    </row>
    <row r="707" spans="1:23" ht="15.75" customHeight="1" x14ac:dyDescent="0.4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/>
      <c r="Q707" s="4"/>
      <c r="R707" s="4"/>
      <c r="S707" s="4"/>
      <c r="T707" s="4"/>
      <c r="U707" s="4"/>
      <c r="V707" s="4"/>
      <c r="W707" s="4"/>
    </row>
    <row r="708" spans="1:23" ht="15.75" customHeight="1" x14ac:dyDescent="0.4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/>
      <c r="Q708" s="4"/>
      <c r="R708" s="4"/>
      <c r="S708" s="4"/>
      <c r="T708" s="4"/>
      <c r="U708" s="4"/>
      <c r="V708" s="4"/>
      <c r="W708" s="4"/>
    </row>
    <row r="709" spans="1:23" ht="15.75" customHeight="1" x14ac:dyDescent="0.4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/>
      <c r="Q709" s="4"/>
      <c r="R709" s="4"/>
      <c r="S709" s="4"/>
      <c r="T709" s="4"/>
      <c r="U709" s="4"/>
      <c r="V709" s="4"/>
      <c r="W709" s="4"/>
    </row>
    <row r="710" spans="1:23" ht="15.75" customHeight="1" x14ac:dyDescent="0.4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/>
      <c r="Q710" s="4"/>
      <c r="R710" s="4"/>
      <c r="S710" s="4"/>
      <c r="T710" s="4"/>
      <c r="U710" s="4"/>
      <c r="V710" s="4"/>
      <c r="W710" s="4"/>
    </row>
    <row r="711" spans="1:23" ht="15.75" customHeight="1" x14ac:dyDescent="0.4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/>
      <c r="Q711" s="4"/>
      <c r="R711" s="4"/>
      <c r="S711" s="4"/>
      <c r="T711" s="4"/>
      <c r="U711" s="4"/>
      <c r="V711" s="4"/>
      <c r="W711" s="4"/>
    </row>
    <row r="712" spans="1:23" ht="15.75" customHeight="1" x14ac:dyDescent="0.4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/>
      <c r="Q712" s="4"/>
      <c r="R712" s="4"/>
      <c r="S712" s="4"/>
      <c r="T712" s="4"/>
      <c r="U712" s="4"/>
      <c r="V712" s="4"/>
      <c r="W712" s="4"/>
    </row>
    <row r="713" spans="1:23" ht="15.75" customHeight="1" x14ac:dyDescent="0.4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/>
      <c r="Q713" s="4"/>
      <c r="R713" s="4"/>
      <c r="S713" s="4"/>
      <c r="T713" s="4"/>
      <c r="U713" s="4"/>
      <c r="V713" s="4"/>
      <c r="W713" s="4"/>
    </row>
    <row r="714" spans="1:23" ht="15.75" customHeight="1" x14ac:dyDescent="0.4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/>
      <c r="Q714" s="4"/>
      <c r="R714" s="4"/>
      <c r="S714" s="4"/>
      <c r="T714" s="4"/>
      <c r="U714" s="4"/>
      <c r="V714" s="4"/>
      <c r="W714" s="4"/>
    </row>
    <row r="715" spans="1:23" ht="15.75" customHeight="1" x14ac:dyDescent="0.4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/>
      <c r="Q715" s="4"/>
      <c r="R715" s="4"/>
      <c r="S715" s="4"/>
      <c r="T715" s="4"/>
      <c r="U715" s="4"/>
      <c r="V715" s="4"/>
      <c r="W715" s="4"/>
    </row>
    <row r="716" spans="1:23" ht="15.75" customHeight="1" x14ac:dyDescent="0.4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/>
      <c r="Q716" s="4"/>
      <c r="R716" s="4"/>
      <c r="S716" s="4"/>
      <c r="T716" s="4"/>
      <c r="U716" s="4"/>
      <c r="V716" s="4"/>
      <c r="W716" s="4"/>
    </row>
    <row r="717" spans="1:23" ht="15.75" customHeight="1" x14ac:dyDescent="0.4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/>
      <c r="Q717" s="4"/>
      <c r="R717" s="4"/>
      <c r="S717" s="4"/>
      <c r="T717" s="4"/>
      <c r="U717" s="4"/>
      <c r="V717" s="4"/>
      <c r="W717" s="4"/>
    </row>
    <row r="718" spans="1:23" ht="15.75" customHeight="1" x14ac:dyDescent="0.4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/>
      <c r="Q718" s="4"/>
      <c r="R718" s="4"/>
      <c r="S718" s="4"/>
      <c r="T718" s="4"/>
      <c r="U718" s="4"/>
      <c r="V718" s="4"/>
      <c r="W718" s="4"/>
    </row>
    <row r="719" spans="1:23" ht="15.75" customHeight="1" x14ac:dyDescent="0.4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/>
      <c r="Q719" s="4"/>
      <c r="R719" s="4"/>
      <c r="S719" s="4"/>
      <c r="T719" s="4"/>
      <c r="U719" s="4"/>
      <c r="V719" s="4"/>
      <c r="W719" s="4"/>
    </row>
    <row r="720" spans="1:23" ht="15.75" customHeight="1" x14ac:dyDescent="0.4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/>
      <c r="Q720" s="4"/>
      <c r="R720" s="4"/>
      <c r="S720" s="4"/>
      <c r="T720" s="4"/>
      <c r="U720" s="4"/>
      <c r="V720" s="4"/>
      <c r="W720" s="4"/>
    </row>
    <row r="721" spans="1:23" ht="15.75" customHeight="1" x14ac:dyDescent="0.4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/>
      <c r="Q721" s="4"/>
      <c r="R721" s="4"/>
      <c r="S721" s="4"/>
      <c r="T721" s="4"/>
      <c r="U721" s="4"/>
      <c r="V721" s="4"/>
      <c r="W721" s="4"/>
    </row>
    <row r="722" spans="1:23" ht="15.75" customHeight="1" x14ac:dyDescent="0.4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/>
      <c r="Q722" s="4"/>
      <c r="R722" s="4"/>
      <c r="S722" s="4"/>
      <c r="T722" s="4"/>
      <c r="U722" s="4"/>
      <c r="V722" s="4"/>
      <c r="W722" s="4"/>
    </row>
    <row r="723" spans="1:23" ht="15.75" customHeight="1" x14ac:dyDescent="0.4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/>
      <c r="Q723" s="4"/>
      <c r="R723" s="4"/>
      <c r="S723" s="4"/>
      <c r="T723" s="4"/>
      <c r="U723" s="4"/>
      <c r="V723" s="4"/>
      <c r="W723" s="4"/>
    </row>
    <row r="724" spans="1:23" ht="15.75" customHeight="1" x14ac:dyDescent="0.4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/>
      <c r="Q724" s="4"/>
      <c r="R724" s="4"/>
      <c r="S724" s="4"/>
      <c r="T724" s="4"/>
      <c r="U724" s="4"/>
      <c r="V724" s="4"/>
      <c r="W724" s="4"/>
    </row>
    <row r="725" spans="1:23" ht="15.75" customHeight="1" x14ac:dyDescent="0.4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/>
      <c r="Q725" s="4"/>
      <c r="R725" s="4"/>
      <c r="S725" s="4"/>
      <c r="T725" s="4"/>
      <c r="U725" s="4"/>
      <c r="V725" s="4"/>
      <c r="W725" s="4"/>
    </row>
    <row r="726" spans="1:23" ht="15.75" customHeight="1" x14ac:dyDescent="0.4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/>
      <c r="Q726" s="4"/>
      <c r="R726" s="4"/>
      <c r="S726" s="4"/>
      <c r="T726" s="4"/>
      <c r="U726" s="4"/>
      <c r="V726" s="4"/>
      <c r="W726" s="4"/>
    </row>
    <row r="727" spans="1:23" ht="15.75" customHeight="1" x14ac:dyDescent="0.4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/>
      <c r="Q727" s="4"/>
      <c r="R727" s="4"/>
      <c r="S727" s="4"/>
      <c r="T727" s="4"/>
      <c r="U727" s="4"/>
      <c r="V727" s="4"/>
      <c r="W727" s="4"/>
    </row>
    <row r="728" spans="1:23" ht="15.75" customHeight="1" x14ac:dyDescent="0.4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/>
      <c r="Q728" s="4"/>
      <c r="R728" s="4"/>
      <c r="S728" s="4"/>
      <c r="T728" s="4"/>
      <c r="U728" s="4"/>
      <c r="V728" s="4"/>
      <c r="W728" s="4"/>
    </row>
    <row r="729" spans="1:23" ht="15.75" customHeight="1" x14ac:dyDescent="0.4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/>
      <c r="Q729" s="4"/>
      <c r="R729" s="4"/>
      <c r="S729" s="4"/>
      <c r="T729" s="4"/>
      <c r="U729" s="4"/>
      <c r="V729" s="4"/>
      <c r="W729" s="4"/>
    </row>
    <row r="730" spans="1:23" ht="15.75" customHeight="1" x14ac:dyDescent="0.4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/>
      <c r="Q730" s="4"/>
      <c r="R730" s="4"/>
      <c r="S730" s="4"/>
      <c r="T730" s="4"/>
      <c r="U730" s="4"/>
      <c r="V730" s="4"/>
      <c r="W730" s="4"/>
    </row>
    <row r="731" spans="1:23" ht="15.75" customHeight="1" x14ac:dyDescent="0.4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/>
      <c r="Q731" s="4"/>
      <c r="R731" s="4"/>
      <c r="S731" s="4"/>
      <c r="T731" s="4"/>
      <c r="U731" s="4"/>
      <c r="V731" s="4"/>
      <c r="W731" s="4"/>
    </row>
    <row r="732" spans="1:23" ht="15.75" customHeight="1" x14ac:dyDescent="0.4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/>
      <c r="Q732" s="4"/>
      <c r="R732" s="4"/>
      <c r="S732" s="4"/>
      <c r="T732" s="4"/>
      <c r="U732" s="4"/>
      <c r="V732" s="4"/>
      <c r="W732" s="4"/>
    </row>
    <row r="733" spans="1:23" ht="15.75" customHeight="1" x14ac:dyDescent="0.4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/>
      <c r="Q733" s="4"/>
      <c r="R733" s="4"/>
      <c r="S733" s="4"/>
      <c r="T733" s="4"/>
      <c r="U733" s="4"/>
      <c r="V733" s="4"/>
      <c r="W733" s="4"/>
    </row>
    <row r="734" spans="1:23" ht="15.75" customHeight="1" x14ac:dyDescent="0.4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/>
      <c r="Q734" s="4"/>
      <c r="R734" s="4"/>
      <c r="S734" s="4"/>
      <c r="T734" s="4"/>
      <c r="U734" s="4"/>
      <c r="V734" s="4"/>
      <c r="W734" s="4"/>
    </row>
    <row r="735" spans="1:23" ht="15.75" customHeight="1" x14ac:dyDescent="0.4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/>
      <c r="Q735" s="4"/>
      <c r="R735" s="4"/>
      <c r="S735" s="4"/>
      <c r="T735" s="4"/>
      <c r="U735" s="4"/>
      <c r="V735" s="4"/>
      <c r="W735" s="4"/>
    </row>
    <row r="736" spans="1:23" ht="15.75" customHeight="1" x14ac:dyDescent="0.4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/>
      <c r="Q736" s="4"/>
      <c r="R736" s="4"/>
      <c r="S736" s="4"/>
      <c r="T736" s="4"/>
      <c r="U736" s="4"/>
      <c r="V736" s="4"/>
      <c r="W736" s="4"/>
    </row>
    <row r="737" spans="1:23" ht="15.75" customHeight="1" x14ac:dyDescent="0.4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/>
      <c r="Q737" s="4"/>
      <c r="R737" s="4"/>
      <c r="S737" s="4"/>
      <c r="T737" s="4"/>
      <c r="U737" s="4"/>
      <c r="V737" s="4"/>
      <c r="W737" s="4"/>
    </row>
    <row r="738" spans="1:23" ht="15.75" customHeight="1" x14ac:dyDescent="0.4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/>
      <c r="Q738" s="4"/>
      <c r="R738" s="4"/>
      <c r="S738" s="4"/>
      <c r="T738" s="4"/>
      <c r="U738" s="4"/>
      <c r="V738" s="4"/>
      <c r="W738" s="4"/>
    </row>
    <row r="739" spans="1:23" ht="15.75" customHeight="1" x14ac:dyDescent="0.4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/>
      <c r="Q739" s="4"/>
      <c r="R739" s="4"/>
      <c r="S739" s="4"/>
      <c r="T739" s="4"/>
      <c r="U739" s="4"/>
      <c r="V739" s="4"/>
      <c r="W739" s="4"/>
    </row>
    <row r="740" spans="1:23" ht="15.75" customHeight="1" x14ac:dyDescent="0.4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/>
      <c r="Q740" s="4"/>
      <c r="R740" s="4"/>
      <c r="S740" s="4"/>
      <c r="T740" s="4"/>
      <c r="U740" s="4"/>
      <c r="V740" s="4"/>
      <c r="W740" s="4"/>
    </row>
    <row r="741" spans="1:23" ht="15.75" customHeight="1" x14ac:dyDescent="0.4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/>
      <c r="Q741" s="4"/>
      <c r="R741" s="4"/>
      <c r="S741" s="4"/>
      <c r="T741" s="4"/>
      <c r="U741" s="4"/>
      <c r="V741" s="4"/>
      <c r="W741" s="4"/>
    </row>
    <row r="742" spans="1:23" ht="15.75" customHeight="1" x14ac:dyDescent="0.4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/>
      <c r="Q742" s="4"/>
      <c r="R742" s="4"/>
      <c r="S742" s="4"/>
      <c r="T742" s="4"/>
      <c r="U742" s="4"/>
      <c r="V742" s="4"/>
      <c r="W742" s="4"/>
    </row>
    <row r="743" spans="1:23" ht="15.75" customHeight="1" x14ac:dyDescent="0.4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/>
      <c r="Q743" s="4"/>
      <c r="R743" s="4"/>
      <c r="S743" s="4"/>
      <c r="T743" s="4"/>
      <c r="U743" s="4"/>
      <c r="V743" s="4"/>
      <c r="W743" s="4"/>
    </row>
    <row r="744" spans="1:23" ht="15.75" customHeight="1" x14ac:dyDescent="0.4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/>
      <c r="Q744" s="4"/>
      <c r="R744" s="4"/>
      <c r="S744" s="4"/>
      <c r="T744" s="4"/>
      <c r="U744" s="4"/>
      <c r="V744" s="4"/>
      <c r="W744" s="4"/>
    </row>
    <row r="745" spans="1:23" ht="15.75" customHeight="1" x14ac:dyDescent="0.4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/>
      <c r="Q745" s="4"/>
      <c r="R745" s="4"/>
      <c r="S745" s="4"/>
      <c r="T745" s="4"/>
      <c r="U745" s="4"/>
      <c r="V745" s="4"/>
      <c r="W745" s="4"/>
    </row>
    <row r="746" spans="1:23" ht="15.75" customHeight="1" x14ac:dyDescent="0.4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/>
      <c r="Q746" s="4"/>
      <c r="R746" s="4"/>
      <c r="S746" s="4"/>
      <c r="T746" s="4"/>
      <c r="U746" s="4"/>
      <c r="V746" s="4"/>
      <c r="W746" s="4"/>
    </row>
    <row r="747" spans="1:23" ht="15.75" customHeight="1" x14ac:dyDescent="0.4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/>
      <c r="Q747" s="4"/>
      <c r="R747" s="4"/>
      <c r="S747" s="4"/>
      <c r="T747" s="4"/>
      <c r="U747" s="4"/>
      <c r="V747" s="4"/>
      <c r="W747" s="4"/>
    </row>
    <row r="748" spans="1:23" ht="15.75" customHeight="1" x14ac:dyDescent="0.4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/>
      <c r="Q748" s="4"/>
      <c r="R748" s="4"/>
      <c r="S748" s="4"/>
      <c r="T748" s="4"/>
      <c r="U748" s="4"/>
      <c r="V748" s="4"/>
      <c r="W748" s="4"/>
    </row>
    <row r="749" spans="1:23" ht="15.75" customHeight="1" x14ac:dyDescent="0.4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/>
      <c r="Q749" s="4"/>
      <c r="R749" s="4"/>
      <c r="S749" s="4"/>
      <c r="T749" s="4"/>
      <c r="U749" s="4"/>
      <c r="V749" s="4"/>
      <c r="W749" s="4"/>
    </row>
    <row r="750" spans="1:23" ht="15.75" customHeight="1" x14ac:dyDescent="0.4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/>
      <c r="Q750" s="4"/>
      <c r="R750" s="4"/>
      <c r="S750" s="4"/>
      <c r="T750" s="4"/>
      <c r="U750" s="4"/>
      <c r="V750" s="4"/>
      <c r="W750" s="4"/>
    </row>
    <row r="751" spans="1:23" ht="15.75" customHeight="1" x14ac:dyDescent="0.4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/>
      <c r="Q751" s="4"/>
      <c r="R751" s="4"/>
      <c r="S751" s="4"/>
      <c r="T751" s="4"/>
      <c r="U751" s="4"/>
      <c r="V751" s="4"/>
      <c r="W751" s="4"/>
    </row>
    <row r="752" spans="1:23" ht="15.75" customHeight="1" x14ac:dyDescent="0.4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/>
      <c r="Q752" s="4"/>
      <c r="R752" s="4"/>
      <c r="S752" s="4"/>
      <c r="T752" s="4"/>
      <c r="U752" s="4"/>
      <c r="V752" s="4"/>
      <c r="W752" s="4"/>
    </row>
    <row r="753" spans="1:23" ht="15.75" customHeight="1" x14ac:dyDescent="0.4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/>
      <c r="Q753" s="4"/>
      <c r="R753" s="4"/>
      <c r="S753" s="4"/>
      <c r="T753" s="4"/>
      <c r="U753" s="4"/>
      <c r="V753" s="4"/>
      <c r="W753" s="4"/>
    </row>
    <row r="754" spans="1:23" ht="15.75" customHeight="1" x14ac:dyDescent="0.4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/>
      <c r="Q754" s="4"/>
      <c r="R754" s="4"/>
      <c r="S754" s="4"/>
      <c r="T754" s="4"/>
      <c r="U754" s="4"/>
      <c r="V754" s="4"/>
      <c r="W754" s="4"/>
    </row>
    <row r="755" spans="1:23" ht="15.75" customHeight="1" x14ac:dyDescent="0.4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/>
      <c r="Q755" s="4"/>
      <c r="R755" s="4"/>
      <c r="S755" s="4"/>
      <c r="T755" s="4"/>
      <c r="U755" s="4"/>
      <c r="V755" s="4"/>
      <c r="W755" s="4"/>
    </row>
    <row r="756" spans="1:23" ht="15.75" customHeight="1" x14ac:dyDescent="0.4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/>
      <c r="Q756" s="4"/>
      <c r="R756" s="4"/>
      <c r="S756" s="4"/>
      <c r="T756" s="4"/>
      <c r="U756" s="4"/>
      <c r="V756" s="4"/>
      <c r="W756" s="4"/>
    </row>
    <row r="757" spans="1:23" ht="15.75" customHeight="1" x14ac:dyDescent="0.4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/>
      <c r="Q757" s="4"/>
      <c r="R757" s="4"/>
      <c r="S757" s="4"/>
      <c r="T757" s="4"/>
      <c r="U757" s="4"/>
      <c r="V757" s="4"/>
      <c r="W757" s="4"/>
    </row>
    <row r="758" spans="1:23" ht="15.75" customHeight="1" x14ac:dyDescent="0.4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/>
      <c r="Q758" s="4"/>
      <c r="R758" s="4"/>
      <c r="S758" s="4"/>
      <c r="T758" s="4"/>
      <c r="U758" s="4"/>
      <c r="V758" s="4"/>
      <c r="W758" s="4"/>
    </row>
    <row r="759" spans="1:23" ht="15.75" customHeight="1" x14ac:dyDescent="0.4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/>
      <c r="Q759" s="4"/>
      <c r="R759" s="4"/>
      <c r="S759" s="4"/>
      <c r="T759" s="4"/>
      <c r="U759" s="4"/>
      <c r="V759" s="4"/>
      <c r="W759" s="4"/>
    </row>
    <row r="760" spans="1:23" ht="15.75" customHeight="1" x14ac:dyDescent="0.4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/>
      <c r="Q760" s="4"/>
      <c r="R760" s="4"/>
      <c r="S760" s="4"/>
      <c r="T760" s="4"/>
      <c r="U760" s="4"/>
      <c r="V760" s="4"/>
      <c r="W760" s="4"/>
    </row>
    <row r="761" spans="1:23" ht="15.75" customHeight="1" x14ac:dyDescent="0.4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/>
      <c r="Q761" s="4"/>
      <c r="R761" s="4"/>
      <c r="S761" s="4"/>
      <c r="T761" s="4"/>
      <c r="U761" s="4"/>
      <c r="V761" s="4"/>
      <c r="W761" s="4"/>
    </row>
    <row r="762" spans="1:23" ht="15.75" customHeight="1" x14ac:dyDescent="0.4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/>
      <c r="Q762" s="4"/>
      <c r="R762" s="4"/>
      <c r="S762" s="4"/>
      <c r="T762" s="4"/>
      <c r="U762" s="4"/>
      <c r="V762" s="4"/>
      <c r="W762" s="4"/>
    </row>
    <row r="763" spans="1:23" ht="15.75" customHeight="1" x14ac:dyDescent="0.4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/>
      <c r="Q763" s="4"/>
      <c r="R763" s="4"/>
      <c r="S763" s="4"/>
      <c r="T763" s="4"/>
      <c r="U763" s="4"/>
      <c r="V763" s="4"/>
      <c r="W763" s="4"/>
    </row>
    <row r="764" spans="1:23" ht="15.75" customHeight="1" x14ac:dyDescent="0.4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/>
      <c r="Q764" s="4"/>
      <c r="R764" s="4"/>
      <c r="S764" s="4"/>
      <c r="T764" s="4"/>
      <c r="U764" s="4"/>
      <c r="V764" s="4"/>
      <c r="W764" s="4"/>
    </row>
    <row r="765" spans="1:23" ht="15.75" customHeight="1" x14ac:dyDescent="0.4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/>
      <c r="Q765" s="4"/>
      <c r="R765" s="4"/>
      <c r="S765" s="4"/>
      <c r="T765" s="4"/>
      <c r="U765" s="4"/>
      <c r="V765" s="4"/>
      <c r="W765" s="4"/>
    </row>
    <row r="766" spans="1:23" ht="15.75" customHeight="1" x14ac:dyDescent="0.4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/>
      <c r="Q766" s="4"/>
      <c r="R766" s="4"/>
      <c r="S766" s="4"/>
      <c r="T766" s="4"/>
      <c r="U766" s="4"/>
      <c r="V766" s="4"/>
      <c r="W766" s="4"/>
    </row>
    <row r="767" spans="1:23" ht="15.75" customHeight="1" x14ac:dyDescent="0.4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/>
      <c r="Q767" s="4"/>
      <c r="R767" s="4"/>
      <c r="S767" s="4"/>
      <c r="T767" s="4"/>
      <c r="U767" s="4"/>
      <c r="V767" s="4"/>
      <c r="W767" s="4"/>
    </row>
    <row r="768" spans="1:23" ht="15.75" customHeight="1" x14ac:dyDescent="0.4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/>
      <c r="Q768" s="4"/>
      <c r="R768" s="4"/>
      <c r="S768" s="4"/>
      <c r="T768" s="4"/>
      <c r="U768" s="4"/>
      <c r="V768" s="4"/>
      <c r="W768" s="4"/>
    </row>
    <row r="769" spans="1:23" ht="15.75" customHeight="1" x14ac:dyDescent="0.4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/>
      <c r="Q769" s="4"/>
      <c r="R769" s="4"/>
      <c r="S769" s="4"/>
      <c r="T769" s="4"/>
      <c r="U769" s="4"/>
      <c r="V769" s="4"/>
      <c r="W769" s="4"/>
    </row>
    <row r="770" spans="1:23" ht="15.75" customHeight="1" x14ac:dyDescent="0.4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/>
      <c r="Q770" s="4"/>
      <c r="R770" s="4"/>
      <c r="S770" s="4"/>
      <c r="T770" s="4"/>
      <c r="U770" s="4"/>
      <c r="V770" s="4"/>
      <c r="W770" s="4"/>
    </row>
    <row r="771" spans="1:23" ht="15.75" customHeight="1" x14ac:dyDescent="0.4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/>
      <c r="Q771" s="4"/>
      <c r="R771" s="4"/>
      <c r="S771" s="4"/>
      <c r="T771" s="4"/>
      <c r="U771" s="4"/>
      <c r="V771" s="4"/>
      <c r="W771" s="4"/>
    </row>
    <row r="772" spans="1:23" ht="15.75" customHeight="1" x14ac:dyDescent="0.4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/>
      <c r="Q772" s="4"/>
      <c r="R772" s="4"/>
      <c r="S772" s="4"/>
      <c r="T772" s="4"/>
      <c r="U772" s="4"/>
      <c r="V772" s="4"/>
      <c r="W772" s="4"/>
    </row>
    <row r="773" spans="1:23" ht="15.75" customHeight="1" x14ac:dyDescent="0.4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/>
      <c r="Q773" s="4"/>
      <c r="R773" s="4"/>
      <c r="S773" s="4"/>
      <c r="T773" s="4"/>
      <c r="U773" s="4"/>
      <c r="V773" s="4"/>
      <c r="W773" s="4"/>
    </row>
    <row r="774" spans="1:23" ht="15.75" customHeight="1" x14ac:dyDescent="0.4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/>
      <c r="Q774" s="4"/>
      <c r="R774" s="4"/>
      <c r="S774" s="4"/>
      <c r="T774" s="4"/>
      <c r="U774" s="4"/>
      <c r="V774" s="4"/>
      <c r="W774" s="4"/>
    </row>
    <row r="775" spans="1:23" ht="15.75" customHeight="1" x14ac:dyDescent="0.4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/>
      <c r="Q775" s="4"/>
      <c r="R775" s="4"/>
      <c r="S775" s="4"/>
      <c r="T775" s="4"/>
      <c r="U775" s="4"/>
      <c r="V775" s="4"/>
      <c r="W775" s="4"/>
    </row>
    <row r="776" spans="1:23" ht="15.75" customHeight="1" x14ac:dyDescent="0.4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/>
      <c r="Q776" s="4"/>
      <c r="R776" s="4"/>
      <c r="S776" s="4"/>
      <c r="T776" s="4"/>
      <c r="U776" s="4"/>
      <c r="V776" s="4"/>
      <c r="W776" s="4"/>
    </row>
    <row r="777" spans="1:23" ht="15.75" customHeight="1" x14ac:dyDescent="0.4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/>
      <c r="Q777" s="4"/>
      <c r="R777" s="4"/>
      <c r="S777" s="4"/>
      <c r="T777" s="4"/>
      <c r="U777" s="4"/>
      <c r="V777" s="4"/>
      <c r="W777" s="4"/>
    </row>
    <row r="778" spans="1:23" ht="15.75" customHeight="1" x14ac:dyDescent="0.4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/>
      <c r="Q778" s="4"/>
      <c r="R778" s="4"/>
      <c r="S778" s="4"/>
      <c r="T778" s="4"/>
      <c r="U778" s="4"/>
      <c r="V778" s="4"/>
      <c r="W778" s="4"/>
    </row>
    <row r="779" spans="1:23" ht="15.75" customHeight="1" x14ac:dyDescent="0.4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/>
      <c r="Q779" s="4"/>
      <c r="R779" s="4"/>
      <c r="S779" s="4"/>
      <c r="T779" s="4"/>
      <c r="U779" s="4"/>
      <c r="V779" s="4"/>
      <c r="W779" s="4"/>
    </row>
    <row r="780" spans="1:23" ht="15.75" customHeight="1" x14ac:dyDescent="0.4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/>
      <c r="Q780" s="4"/>
      <c r="R780" s="4"/>
      <c r="S780" s="4"/>
      <c r="T780" s="4"/>
      <c r="U780" s="4"/>
      <c r="V780" s="4"/>
      <c r="W780" s="4"/>
    </row>
    <row r="781" spans="1:23" ht="15.75" customHeight="1" x14ac:dyDescent="0.4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/>
      <c r="Q781" s="4"/>
      <c r="R781" s="4"/>
      <c r="S781" s="4"/>
      <c r="T781" s="4"/>
      <c r="U781" s="4"/>
      <c r="V781" s="4"/>
      <c r="W781" s="4"/>
    </row>
    <row r="782" spans="1:23" ht="15.75" customHeight="1" x14ac:dyDescent="0.4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/>
      <c r="Q782" s="4"/>
      <c r="R782" s="4"/>
      <c r="S782" s="4"/>
      <c r="T782" s="4"/>
      <c r="U782" s="4"/>
      <c r="V782" s="4"/>
      <c r="W782" s="4"/>
    </row>
    <row r="783" spans="1:23" ht="15.75" customHeight="1" x14ac:dyDescent="0.4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/>
      <c r="Q783" s="4"/>
      <c r="R783" s="4"/>
      <c r="S783" s="4"/>
      <c r="T783" s="4"/>
      <c r="U783" s="4"/>
      <c r="V783" s="4"/>
      <c r="W783" s="4"/>
    </row>
    <row r="784" spans="1:23" ht="15.75" customHeight="1" x14ac:dyDescent="0.4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/>
      <c r="Q784" s="4"/>
      <c r="R784" s="4"/>
      <c r="S784" s="4"/>
      <c r="T784" s="4"/>
      <c r="U784" s="4"/>
      <c r="V784" s="4"/>
      <c r="W784" s="4"/>
    </row>
    <row r="785" spans="1:23" ht="15.75" customHeight="1" x14ac:dyDescent="0.4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/>
      <c r="Q785" s="4"/>
      <c r="R785" s="4"/>
      <c r="S785" s="4"/>
      <c r="T785" s="4"/>
      <c r="U785" s="4"/>
      <c r="V785" s="4"/>
      <c r="W785" s="4"/>
    </row>
    <row r="786" spans="1:23" ht="15.75" customHeight="1" x14ac:dyDescent="0.4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/>
      <c r="Q786" s="4"/>
      <c r="R786" s="4"/>
      <c r="S786" s="4"/>
      <c r="T786" s="4"/>
      <c r="U786" s="4"/>
      <c r="V786" s="4"/>
      <c r="W786" s="4"/>
    </row>
    <row r="787" spans="1:23" ht="15.75" customHeight="1" x14ac:dyDescent="0.4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/>
      <c r="Q787" s="4"/>
      <c r="R787" s="4"/>
      <c r="S787" s="4"/>
      <c r="T787" s="4"/>
      <c r="U787" s="4"/>
      <c r="V787" s="4"/>
      <c r="W787" s="4"/>
    </row>
    <row r="788" spans="1:23" ht="15.75" customHeight="1" x14ac:dyDescent="0.4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/>
      <c r="Q788" s="4"/>
      <c r="R788" s="4"/>
      <c r="S788" s="4"/>
      <c r="T788" s="4"/>
      <c r="U788" s="4"/>
      <c r="V788" s="4"/>
      <c r="W788" s="4"/>
    </row>
    <row r="789" spans="1:23" ht="15.75" customHeight="1" x14ac:dyDescent="0.4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/>
      <c r="Q789" s="4"/>
      <c r="R789" s="4"/>
      <c r="S789" s="4"/>
      <c r="T789" s="4"/>
      <c r="U789" s="4"/>
      <c r="V789" s="4"/>
      <c r="W789" s="4"/>
    </row>
    <row r="790" spans="1:23" ht="15.75" customHeight="1" x14ac:dyDescent="0.4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/>
      <c r="Q790" s="4"/>
      <c r="R790" s="4"/>
      <c r="S790" s="4"/>
      <c r="T790" s="4"/>
      <c r="U790" s="4"/>
      <c r="V790" s="4"/>
      <c r="W790" s="4"/>
    </row>
    <row r="791" spans="1:23" ht="15.75" customHeight="1" x14ac:dyDescent="0.4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/>
      <c r="Q791" s="4"/>
      <c r="R791" s="4"/>
      <c r="S791" s="4"/>
      <c r="T791" s="4"/>
      <c r="U791" s="4"/>
      <c r="V791" s="4"/>
      <c r="W791" s="4"/>
    </row>
    <row r="792" spans="1:23" ht="15.75" customHeight="1" x14ac:dyDescent="0.4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/>
      <c r="Q792" s="4"/>
      <c r="R792" s="4"/>
      <c r="S792" s="4"/>
      <c r="T792" s="4"/>
      <c r="U792" s="4"/>
      <c r="V792" s="4"/>
      <c r="W792" s="4"/>
    </row>
    <row r="793" spans="1:23" ht="15.75" customHeight="1" x14ac:dyDescent="0.4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/>
      <c r="Q793" s="4"/>
      <c r="R793" s="4"/>
      <c r="S793" s="4"/>
      <c r="T793" s="4"/>
      <c r="U793" s="4"/>
      <c r="V793" s="4"/>
      <c r="W793" s="4"/>
    </row>
    <row r="794" spans="1:23" ht="15.75" customHeight="1" x14ac:dyDescent="0.4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/>
      <c r="Q794" s="4"/>
      <c r="R794" s="4"/>
      <c r="S794" s="4"/>
      <c r="T794" s="4"/>
      <c r="U794" s="4"/>
      <c r="V794" s="4"/>
      <c r="W794" s="4"/>
    </row>
    <row r="795" spans="1:23" ht="15.75" customHeight="1" x14ac:dyDescent="0.4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/>
      <c r="Q795" s="4"/>
      <c r="R795" s="4"/>
      <c r="S795" s="4"/>
      <c r="T795" s="4"/>
      <c r="U795" s="4"/>
      <c r="V795" s="4"/>
      <c r="W795" s="4"/>
    </row>
    <row r="796" spans="1:23" ht="15.75" customHeight="1" x14ac:dyDescent="0.4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/>
      <c r="Q796" s="4"/>
      <c r="R796" s="4"/>
      <c r="S796" s="4"/>
      <c r="T796" s="4"/>
      <c r="U796" s="4"/>
      <c r="V796" s="4"/>
      <c r="W796" s="4"/>
    </row>
    <row r="797" spans="1:23" ht="15.75" customHeight="1" x14ac:dyDescent="0.4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/>
      <c r="Q797" s="4"/>
      <c r="R797" s="4"/>
      <c r="S797" s="4"/>
      <c r="T797" s="4"/>
      <c r="U797" s="4"/>
      <c r="V797" s="4"/>
      <c r="W797" s="4"/>
    </row>
    <row r="798" spans="1:23" ht="15.75" customHeight="1" x14ac:dyDescent="0.4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/>
      <c r="Q798" s="4"/>
      <c r="R798" s="4"/>
      <c r="S798" s="4"/>
      <c r="T798" s="4"/>
      <c r="U798" s="4"/>
      <c r="V798" s="4"/>
      <c r="W798" s="4"/>
    </row>
    <row r="799" spans="1:23" ht="15.75" customHeight="1" x14ac:dyDescent="0.4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/>
      <c r="Q799" s="4"/>
      <c r="R799" s="4"/>
      <c r="S799" s="4"/>
      <c r="T799" s="4"/>
      <c r="U799" s="4"/>
      <c r="V799" s="4"/>
      <c r="W799" s="4"/>
    </row>
    <row r="800" spans="1:23" ht="15.75" customHeight="1" x14ac:dyDescent="0.4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/>
      <c r="Q800" s="4"/>
      <c r="R800" s="4"/>
      <c r="S800" s="4"/>
      <c r="T800" s="4"/>
      <c r="U800" s="4"/>
      <c r="V800" s="4"/>
      <c r="W800" s="4"/>
    </row>
    <row r="801" spans="1:23" ht="15.75" customHeight="1" x14ac:dyDescent="0.4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/>
      <c r="Q801" s="4"/>
      <c r="R801" s="4"/>
      <c r="S801" s="4"/>
      <c r="T801" s="4"/>
      <c r="U801" s="4"/>
      <c r="V801" s="4"/>
      <c r="W801" s="4"/>
    </row>
    <row r="802" spans="1:23" ht="15.75" customHeight="1" x14ac:dyDescent="0.4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/>
      <c r="Q802" s="4"/>
      <c r="R802" s="4"/>
      <c r="S802" s="4"/>
      <c r="T802" s="4"/>
      <c r="U802" s="4"/>
      <c r="V802" s="4"/>
      <c r="W802" s="4"/>
    </row>
    <row r="803" spans="1:23" ht="15.75" customHeight="1" x14ac:dyDescent="0.4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/>
      <c r="Q803" s="4"/>
      <c r="R803" s="4"/>
      <c r="S803" s="4"/>
      <c r="T803" s="4"/>
      <c r="U803" s="4"/>
      <c r="V803" s="4"/>
      <c r="W803" s="4"/>
    </row>
    <row r="804" spans="1:23" ht="15.75" customHeight="1" x14ac:dyDescent="0.4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/>
      <c r="Q804" s="4"/>
      <c r="R804" s="4"/>
      <c r="S804" s="4"/>
      <c r="T804" s="4"/>
      <c r="U804" s="4"/>
      <c r="V804" s="4"/>
      <c r="W804" s="4"/>
    </row>
    <row r="805" spans="1:23" ht="15.75" customHeight="1" x14ac:dyDescent="0.4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/>
      <c r="Q805" s="4"/>
      <c r="R805" s="4"/>
      <c r="S805" s="4"/>
      <c r="T805" s="4"/>
      <c r="U805" s="4"/>
      <c r="V805" s="4"/>
      <c r="W805" s="4"/>
    </row>
    <row r="806" spans="1:23" ht="15.75" customHeight="1" x14ac:dyDescent="0.4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/>
      <c r="Q806" s="4"/>
      <c r="R806" s="4"/>
      <c r="S806" s="4"/>
      <c r="T806" s="4"/>
      <c r="U806" s="4"/>
      <c r="V806" s="4"/>
      <c r="W806" s="4"/>
    </row>
    <row r="807" spans="1:23" ht="15.75" customHeight="1" x14ac:dyDescent="0.4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/>
      <c r="Q807" s="4"/>
      <c r="R807" s="4"/>
      <c r="S807" s="4"/>
      <c r="T807" s="4"/>
      <c r="U807" s="4"/>
      <c r="V807" s="4"/>
      <c r="W807" s="4"/>
    </row>
    <row r="808" spans="1:23" ht="15.75" customHeight="1" x14ac:dyDescent="0.4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/>
      <c r="Q808" s="4"/>
      <c r="R808" s="4"/>
      <c r="S808" s="4"/>
      <c r="T808" s="4"/>
      <c r="U808" s="4"/>
      <c r="V808" s="4"/>
      <c r="W808" s="4"/>
    </row>
    <row r="809" spans="1:23" ht="15.75" customHeight="1" x14ac:dyDescent="0.4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/>
      <c r="Q809" s="4"/>
      <c r="R809" s="4"/>
      <c r="S809" s="4"/>
      <c r="T809" s="4"/>
      <c r="U809" s="4"/>
      <c r="V809" s="4"/>
      <c r="W809" s="4"/>
    </row>
    <row r="810" spans="1:23" ht="15.75" customHeight="1" x14ac:dyDescent="0.4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/>
      <c r="Q810" s="4"/>
      <c r="R810" s="4"/>
      <c r="S810" s="4"/>
      <c r="T810" s="4"/>
      <c r="U810" s="4"/>
      <c r="V810" s="4"/>
      <c r="W810" s="4"/>
    </row>
    <row r="811" spans="1:23" ht="15.75" customHeight="1" x14ac:dyDescent="0.4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/>
      <c r="Q811" s="4"/>
      <c r="R811" s="4"/>
      <c r="S811" s="4"/>
      <c r="T811" s="4"/>
      <c r="U811" s="4"/>
      <c r="V811" s="4"/>
      <c r="W811" s="4"/>
    </row>
    <row r="812" spans="1:23" ht="15.75" customHeight="1" x14ac:dyDescent="0.4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/>
      <c r="Q812" s="4"/>
      <c r="R812" s="4"/>
      <c r="S812" s="4"/>
      <c r="T812" s="4"/>
      <c r="U812" s="4"/>
      <c r="V812" s="4"/>
      <c r="W812" s="4"/>
    </row>
    <row r="813" spans="1:23" ht="15.75" customHeight="1" x14ac:dyDescent="0.4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/>
      <c r="Q813" s="4"/>
      <c r="R813" s="4"/>
      <c r="S813" s="4"/>
      <c r="T813" s="4"/>
      <c r="U813" s="4"/>
      <c r="V813" s="4"/>
      <c r="W813" s="4"/>
    </row>
    <row r="814" spans="1:23" ht="15.75" customHeight="1" x14ac:dyDescent="0.4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/>
      <c r="Q814" s="4"/>
      <c r="R814" s="4"/>
      <c r="S814" s="4"/>
      <c r="T814" s="4"/>
      <c r="U814" s="4"/>
      <c r="V814" s="4"/>
      <c r="W814" s="4"/>
    </row>
    <row r="815" spans="1:23" ht="15.75" customHeight="1" x14ac:dyDescent="0.4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/>
      <c r="Q815" s="4"/>
      <c r="R815" s="4"/>
      <c r="S815" s="4"/>
      <c r="T815" s="4"/>
      <c r="U815" s="4"/>
      <c r="V815" s="4"/>
      <c r="W815" s="4"/>
    </row>
    <row r="816" spans="1:23" ht="15.75" customHeight="1" x14ac:dyDescent="0.4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/>
      <c r="Q816" s="4"/>
      <c r="R816" s="4"/>
      <c r="S816" s="4"/>
      <c r="T816" s="4"/>
      <c r="U816" s="4"/>
      <c r="V816" s="4"/>
      <c r="W816" s="4"/>
    </row>
    <row r="817" spans="1:23" ht="15.75" customHeight="1" x14ac:dyDescent="0.4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/>
      <c r="Q817" s="4"/>
      <c r="R817" s="4"/>
      <c r="S817" s="4"/>
      <c r="T817" s="4"/>
      <c r="U817" s="4"/>
      <c r="V817" s="4"/>
      <c r="W817" s="4"/>
    </row>
    <row r="818" spans="1:23" ht="15.75" customHeight="1" x14ac:dyDescent="0.4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/>
      <c r="Q818" s="4"/>
      <c r="R818" s="4"/>
      <c r="S818" s="4"/>
      <c r="T818" s="4"/>
      <c r="U818" s="4"/>
      <c r="V818" s="4"/>
      <c r="W818" s="4"/>
    </row>
    <row r="819" spans="1:23" ht="15.75" customHeight="1" x14ac:dyDescent="0.4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/>
      <c r="Q819" s="4"/>
      <c r="R819" s="4"/>
      <c r="S819" s="4"/>
      <c r="T819" s="4"/>
      <c r="U819" s="4"/>
      <c r="V819" s="4"/>
      <c r="W819" s="4"/>
    </row>
    <row r="820" spans="1:23" ht="15.75" customHeight="1" x14ac:dyDescent="0.4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/>
      <c r="Q820" s="4"/>
      <c r="R820" s="4"/>
      <c r="S820" s="4"/>
      <c r="T820" s="4"/>
      <c r="U820" s="4"/>
      <c r="V820" s="4"/>
      <c r="W820" s="4"/>
    </row>
    <row r="821" spans="1:23" ht="15.75" customHeight="1" x14ac:dyDescent="0.4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/>
      <c r="Q821" s="4"/>
      <c r="R821" s="4"/>
      <c r="S821" s="4"/>
      <c r="T821" s="4"/>
      <c r="U821" s="4"/>
      <c r="V821" s="4"/>
      <c r="W821" s="4"/>
    </row>
    <row r="822" spans="1:23" ht="15.75" customHeight="1" x14ac:dyDescent="0.4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/>
      <c r="Q822" s="4"/>
      <c r="R822" s="4"/>
      <c r="S822" s="4"/>
      <c r="T822" s="4"/>
      <c r="U822" s="4"/>
      <c r="V822" s="4"/>
      <c r="W822" s="4"/>
    </row>
    <row r="823" spans="1:23" ht="15.75" customHeight="1" x14ac:dyDescent="0.4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/>
      <c r="Q823" s="4"/>
      <c r="R823" s="4"/>
      <c r="S823" s="4"/>
      <c r="T823" s="4"/>
      <c r="U823" s="4"/>
      <c r="V823" s="4"/>
      <c r="W823" s="4"/>
    </row>
    <row r="824" spans="1:23" ht="15.75" customHeight="1" x14ac:dyDescent="0.4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/>
      <c r="Q824" s="4"/>
      <c r="R824" s="4"/>
      <c r="S824" s="4"/>
      <c r="T824" s="4"/>
      <c r="U824" s="4"/>
      <c r="V824" s="4"/>
      <c r="W824" s="4"/>
    </row>
    <row r="825" spans="1:23" ht="15.75" customHeight="1" x14ac:dyDescent="0.4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/>
      <c r="Q825" s="4"/>
      <c r="R825" s="4"/>
      <c r="S825" s="4"/>
      <c r="T825" s="4"/>
      <c r="U825" s="4"/>
      <c r="V825" s="4"/>
      <c r="W825" s="4"/>
    </row>
    <row r="826" spans="1:23" ht="15.75" customHeight="1" x14ac:dyDescent="0.4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/>
      <c r="Q826" s="4"/>
      <c r="R826" s="4"/>
      <c r="S826" s="4"/>
      <c r="T826" s="4"/>
      <c r="U826" s="4"/>
      <c r="V826" s="4"/>
      <c r="W826" s="4"/>
    </row>
    <row r="827" spans="1:23" ht="15.75" customHeight="1" x14ac:dyDescent="0.4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/>
      <c r="Q827" s="4"/>
      <c r="R827" s="4"/>
      <c r="S827" s="4"/>
      <c r="T827" s="4"/>
      <c r="U827" s="4"/>
      <c r="V827" s="4"/>
      <c r="W827" s="4"/>
    </row>
    <row r="828" spans="1:23" ht="15.75" customHeight="1" x14ac:dyDescent="0.4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/>
      <c r="Q828" s="4"/>
      <c r="R828" s="4"/>
      <c r="S828" s="4"/>
      <c r="T828" s="4"/>
      <c r="U828" s="4"/>
      <c r="V828" s="4"/>
      <c r="W828" s="4"/>
    </row>
    <row r="829" spans="1:23" ht="15.75" customHeight="1" x14ac:dyDescent="0.4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/>
      <c r="Q829" s="4"/>
      <c r="R829" s="4"/>
      <c r="S829" s="4"/>
      <c r="T829" s="4"/>
      <c r="U829" s="4"/>
      <c r="V829" s="4"/>
      <c r="W829" s="4"/>
    </row>
    <row r="830" spans="1:23" ht="15.75" customHeight="1" x14ac:dyDescent="0.4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/>
      <c r="Q830" s="4"/>
      <c r="R830" s="4"/>
      <c r="S830" s="4"/>
      <c r="T830" s="4"/>
      <c r="U830" s="4"/>
      <c r="V830" s="4"/>
      <c r="W830" s="4"/>
    </row>
    <row r="831" spans="1:23" ht="15.75" customHeight="1" x14ac:dyDescent="0.4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/>
      <c r="Q831" s="4"/>
      <c r="R831" s="4"/>
      <c r="S831" s="4"/>
      <c r="T831" s="4"/>
      <c r="U831" s="4"/>
      <c r="V831" s="4"/>
      <c r="W831" s="4"/>
    </row>
    <row r="832" spans="1:23" ht="15.75" customHeight="1" x14ac:dyDescent="0.4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/>
      <c r="Q832" s="4"/>
      <c r="R832" s="4"/>
      <c r="S832" s="4"/>
      <c r="T832" s="4"/>
      <c r="U832" s="4"/>
      <c r="V832" s="4"/>
      <c r="W832" s="4"/>
    </row>
    <row r="833" spans="1:23" ht="15.75" customHeight="1" x14ac:dyDescent="0.4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/>
      <c r="Q833" s="4"/>
      <c r="R833" s="4"/>
      <c r="S833" s="4"/>
      <c r="T833" s="4"/>
      <c r="U833" s="4"/>
      <c r="V833" s="4"/>
      <c r="W833" s="4"/>
    </row>
    <row r="834" spans="1:23" ht="15.75" customHeight="1" x14ac:dyDescent="0.4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/>
      <c r="Q834" s="4"/>
      <c r="R834" s="4"/>
      <c r="S834" s="4"/>
      <c r="T834" s="4"/>
      <c r="U834" s="4"/>
      <c r="V834" s="4"/>
      <c r="W834" s="4"/>
    </row>
    <row r="835" spans="1:23" ht="15.75" customHeight="1" x14ac:dyDescent="0.4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/>
      <c r="Q835" s="4"/>
      <c r="R835" s="4"/>
      <c r="S835" s="4"/>
      <c r="T835" s="4"/>
      <c r="U835" s="4"/>
      <c r="V835" s="4"/>
      <c r="W835" s="4"/>
    </row>
    <row r="836" spans="1:23" ht="15.75" customHeight="1" x14ac:dyDescent="0.4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/>
      <c r="Q836" s="4"/>
      <c r="R836" s="4"/>
      <c r="S836" s="4"/>
      <c r="T836" s="4"/>
      <c r="U836" s="4"/>
      <c r="V836" s="4"/>
      <c r="W836" s="4"/>
    </row>
    <row r="837" spans="1:23" ht="15.75" customHeight="1" x14ac:dyDescent="0.4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/>
      <c r="Q837" s="4"/>
      <c r="R837" s="4"/>
      <c r="S837" s="4"/>
      <c r="T837" s="4"/>
      <c r="U837" s="4"/>
      <c r="V837" s="4"/>
      <c r="W837" s="4"/>
    </row>
    <row r="838" spans="1:23" ht="15.75" customHeight="1" x14ac:dyDescent="0.4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/>
      <c r="Q838" s="4"/>
      <c r="R838" s="4"/>
      <c r="S838" s="4"/>
      <c r="T838" s="4"/>
      <c r="U838" s="4"/>
      <c r="V838" s="4"/>
      <c r="W838" s="4"/>
    </row>
    <row r="839" spans="1:23" ht="15.75" customHeight="1" x14ac:dyDescent="0.4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/>
      <c r="Q839" s="4"/>
      <c r="R839" s="4"/>
      <c r="S839" s="4"/>
      <c r="T839" s="4"/>
      <c r="U839" s="4"/>
      <c r="V839" s="4"/>
      <c r="W839" s="4"/>
    </row>
    <row r="840" spans="1:23" ht="15.75" customHeight="1" x14ac:dyDescent="0.4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/>
      <c r="Q840" s="4"/>
      <c r="R840" s="4"/>
      <c r="S840" s="4"/>
      <c r="T840" s="4"/>
      <c r="U840" s="4"/>
      <c r="V840" s="4"/>
      <c r="W840" s="4"/>
    </row>
    <row r="841" spans="1:23" ht="15.75" customHeight="1" x14ac:dyDescent="0.4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/>
      <c r="Q841" s="4"/>
      <c r="R841" s="4"/>
      <c r="S841" s="4"/>
      <c r="T841" s="4"/>
      <c r="U841" s="4"/>
      <c r="V841" s="4"/>
      <c r="W841" s="4"/>
    </row>
    <row r="842" spans="1:23" ht="15.75" customHeight="1" x14ac:dyDescent="0.4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/>
      <c r="Q842" s="4"/>
      <c r="R842" s="4"/>
      <c r="S842" s="4"/>
      <c r="T842" s="4"/>
      <c r="U842" s="4"/>
      <c r="V842" s="4"/>
      <c r="W842" s="4"/>
    </row>
    <row r="843" spans="1:23" ht="15.75" customHeight="1" x14ac:dyDescent="0.4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/>
      <c r="Q843" s="4"/>
      <c r="R843" s="4"/>
      <c r="S843" s="4"/>
      <c r="T843" s="4"/>
      <c r="U843" s="4"/>
      <c r="V843" s="4"/>
      <c r="W843" s="4"/>
    </row>
    <row r="844" spans="1:23" ht="15.75" customHeight="1" x14ac:dyDescent="0.4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/>
      <c r="Q844" s="4"/>
      <c r="R844" s="4"/>
      <c r="S844" s="4"/>
      <c r="T844" s="4"/>
      <c r="U844" s="4"/>
      <c r="V844" s="4"/>
      <c r="W844" s="4"/>
    </row>
    <row r="845" spans="1:23" ht="15.75" customHeight="1" x14ac:dyDescent="0.4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/>
      <c r="Q845" s="4"/>
      <c r="R845" s="4"/>
      <c r="S845" s="4"/>
      <c r="T845" s="4"/>
      <c r="U845" s="4"/>
      <c r="V845" s="4"/>
      <c r="W845" s="4"/>
    </row>
    <row r="846" spans="1:23" ht="15.75" customHeight="1" x14ac:dyDescent="0.4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/>
      <c r="Q846" s="4"/>
      <c r="R846" s="4"/>
      <c r="S846" s="4"/>
      <c r="T846" s="4"/>
      <c r="U846" s="4"/>
      <c r="V846" s="4"/>
      <c r="W846" s="4"/>
    </row>
    <row r="847" spans="1:23" ht="15.75" customHeight="1" x14ac:dyDescent="0.4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/>
      <c r="Q847" s="4"/>
      <c r="R847" s="4"/>
      <c r="S847" s="4"/>
      <c r="T847" s="4"/>
      <c r="U847" s="4"/>
      <c r="V847" s="4"/>
      <c r="W847" s="4"/>
    </row>
    <row r="848" spans="1:23" ht="15.75" customHeight="1" x14ac:dyDescent="0.4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/>
      <c r="Q848" s="4"/>
      <c r="R848" s="4"/>
      <c r="S848" s="4"/>
      <c r="T848" s="4"/>
      <c r="U848" s="4"/>
      <c r="V848" s="4"/>
      <c r="W848" s="4"/>
    </row>
    <row r="849" spans="1:23" ht="15.75" customHeight="1" x14ac:dyDescent="0.4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/>
      <c r="Q849" s="4"/>
      <c r="R849" s="4"/>
      <c r="S849" s="4"/>
      <c r="T849" s="4"/>
      <c r="U849" s="4"/>
      <c r="V849" s="4"/>
      <c r="W849" s="4"/>
    </row>
    <row r="850" spans="1:23" ht="15.75" customHeight="1" x14ac:dyDescent="0.4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/>
      <c r="Q850" s="4"/>
      <c r="R850" s="4"/>
      <c r="S850" s="4"/>
      <c r="T850" s="4"/>
      <c r="U850" s="4"/>
      <c r="V850" s="4"/>
      <c r="W850" s="4"/>
    </row>
    <row r="851" spans="1:23" ht="15.75" customHeight="1" x14ac:dyDescent="0.4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/>
      <c r="Q851" s="4"/>
      <c r="R851" s="4"/>
      <c r="S851" s="4"/>
      <c r="T851" s="4"/>
      <c r="U851" s="4"/>
      <c r="V851" s="4"/>
      <c r="W851" s="4"/>
    </row>
    <row r="852" spans="1:23" ht="15.75" customHeight="1" x14ac:dyDescent="0.4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/>
      <c r="Q852" s="4"/>
      <c r="R852" s="4"/>
      <c r="S852" s="4"/>
      <c r="T852" s="4"/>
      <c r="U852" s="4"/>
      <c r="V852" s="4"/>
      <c r="W852" s="4"/>
    </row>
    <row r="853" spans="1:23" ht="15.75" customHeight="1" x14ac:dyDescent="0.4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/>
      <c r="Q853" s="4"/>
      <c r="R853" s="4"/>
      <c r="S853" s="4"/>
      <c r="T853" s="4"/>
      <c r="U853" s="4"/>
      <c r="V853" s="4"/>
      <c r="W853" s="4"/>
    </row>
    <row r="854" spans="1:23" ht="15.75" customHeight="1" x14ac:dyDescent="0.4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/>
      <c r="Q854" s="4"/>
      <c r="R854" s="4"/>
      <c r="S854" s="4"/>
      <c r="T854" s="4"/>
      <c r="U854" s="4"/>
      <c r="V854" s="4"/>
      <c r="W854" s="4"/>
    </row>
    <row r="855" spans="1:23" ht="15.75" customHeight="1" x14ac:dyDescent="0.4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/>
      <c r="Q855" s="4"/>
      <c r="R855" s="4"/>
      <c r="S855" s="4"/>
      <c r="T855" s="4"/>
      <c r="U855" s="4"/>
      <c r="V855" s="4"/>
      <c r="W855" s="4"/>
    </row>
    <row r="856" spans="1:23" ht="15.75" customHeight="1" x14ac:dyDescent="0.4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/>
      <c r="Q856" s="4"/>
      <c r="R856" s="4"/>
      <c r="S856" s="4"/>
      <c r="T856" s="4"/>
      <c r="U856" s="4"/>
      <c r="V856" s="4"/>
      <c r="W856" s="4"/>
    </row>
    <row r="857" spans="1:23" ht="15.75" customHeight="1" x14ac:dyDescent="0.4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/>
      <c r="Q857" s="4"/>
      <c r="R857" s="4"/>
      <c r="S857" s="4"/>
      <c r="T857" s="4"/>
      <c r="U857" s="4"/>
      <c r="V857" s="4"/>
      <c r="W857" s="4"/>
    </row>
    <row r="858" spans="1:23" ht="15.75" customHeight="1" x14ac:dyDescent="0.4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/>
      <c r="Q858" s="4"/>
      <c r="R858" s="4"/>
      <c r="S858" s="4"/>
      <c r="T858" s="4"/>
      <c r="U858" s="4"/>
      <c r="V858" s="4"/>
      <c r="W858" s="4"/>
    </row>
    <row r="859" spans="1:23" ht="15.75" customHeight="1" x14ac:dyDescent="0.4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/>
      <c r="Q859" s="4"/>
      <c r="R859" s="4"/>
      <c r="S859" s="4"/>
      <c r="T859" s="4"/>
      <c r="U859" s="4"/>
      <c r="V859" s="4"/>
      <c r="W859" s="4"/>
    </row>
    <row r="860" spans="1:23" ht="15.75" customHeight="1" x14ac:dyDescent="0.4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/>
      <c r="Q860" s="4"/>
      <c r="R860" s="4"/>
      <c r="S860" s="4"/>
      <c r="T860" s="4"/>
      <c r="U860" s="4"/>
      <c r="V860" s="4"/>
      <c r="W860" s="4"/>
    </row>
    <row r="861" spans="1:23" ht="15.75" customHeight="1" x14ac:dyDescent="0.4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/>
      <c r="Q861" s="4"/>
      <c r="R861" s="4"/>
      <c r="S861" s="4"/>
      <c r="T861" s="4"/>
      <c r="U861" s="4"/>
      <c r="V861" s="4"/>
      <c r="W861" s="4"/>
    </row>
    <row r="862" spans="1:23" ht="15.75" customHeight="1" x14ac:dyDescent="0.4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/>
      <c r="Q862" s="4"/>
      <c r="R862" s="4"/>
      <c r="S862" s="4"/>
      <c r="T862" s="4"/>
      <c r="U862" s="4"/>
      <c r="V862" s="4"/>
      <c r="W862" s="4"/>
    </row>
    <row r="863" spans="1:23" ht="15.75" customHeight="1" x14ac:dyDescent="0.4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/>
      <c r="Q863" s="4"/>
      <c r="R863" s="4"/>
      <c r="S863" s="4"/>
      <c r="T863" s="4"/>
      <c r="U863" s="4"/>
      <c r="V863" s="4"/>
      <c r="W863" s="4"/>
    </row>
    <row r="864" spans="1:23" ht="15.75" customHeight="1" x14ac:dyDescent="0.4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/>
      <c r="Q864" s="4"/>
      <c r="R864" s="4"/>
      <c r="S864" s="4"/>
      <c r="T864" s="4"/>
      <c r="U864" s="4"/>
      <c r="V864" s="4"/>
      <c r="W864" s="4"/>
    </row>
    <row r="865" spans="1:23" ht="15.75" customHeight="1" x14ac:dyDescent="0.4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/>
      <c r="Q865" s="4"/>
      <c r="R865" s="4"/>
      <c r="S865" s="4"/>
      <c r="T865" s="4"/>
      <c r="U865" s="4"/>
      <c r="V865" s="4"/>
      <c r="W865" s="4"/>
    </row>
    <row r="866" spans="1:23" ht="15.75" customHeight="1" x14ac:dyDescent="0.4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/>
      <c r="Q866" s="4"/>
      <c r="R866" s="4"/>
      <c r="S866" s="4"/>
      <c r="T866" s="4"/>
      <c r="U866" s="4"/>
      <c r="V866" s="4"/>
      <c r="W866" s="4"/>
    </row>
    <row r="867" spans="1:23" ht="15.75" customHeight="1" x14ac:dyDescent="0.4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/>
      <c r="Q867" s="4"/>
      <c r="R867" s="4"/>
      <c r="S867" s="4"/>
      <c r="T867" s="4"/>
      <c r="U867" s="4"/>
      <c r="V867" s="4"/>
      <c r="W867" s="4"/>
    </row>
    <row r="868" spans="1:23" ht="15.75" customHeight="1" x14ac:dyDescent="0.4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/>
      <c r="Q868" s="4"/>
      <c r="R868" s="4"/>
      <c r="S868" s="4"/>
      <c r="T868" s="4"/>
      <c r="U868" s="4"/>
      <c r="V868" s="4"/>
      <c r="W868" s="4"/>
    </row>
    <row r="869" spans="1:23" ht="15.75" customHeight="1" x14ac:dyDescent="0.4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/>
      <c r="Q869" s="4"/>
      <c r="R869" s="4"/>
      <c r="S869" s="4"/>
      <c r="T869" s="4"/>
      <c r="U869" s="4"/>
      <c r="V869" s="4"/>
      <c r="W869" s="4"/>
    </row>
    <row r="870" spans="1:23" ht="15.75" customHeight="1" x14ac:dyDescent="0.4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/>
      <c r="Q870" s="4"/>
      <c r="R870" s="4"/>
      <c r="S870" s="4"/>
      <c r="T870" s="4"/>
      <c r="U870" s="4"/>
      <c r="V870" s="4"/>
      <c r="W870" s="4"/>
    </row>
    <row r="871" spans="1:23" ht="15.75" customHeight="1" x14ac:dyDescent="0.4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/>
      <c r="Q871" s="4"/>
      <c r="R871" s="4"/>
      <c r="S871" s="4"/>
      <c r="T871" s="4"/>
      <c r="U871" s="4"/>
      <c r="V871" s="4"/>
      <c r="W871" s="4"/>
    </row>
    <row r="872" spans="1:23" ht="15.75" customHeight="1" x14ac:dyDescent="0.4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/>
      <c r="Q872" s="4"/>
      <c r="R872" s="4"/>
      <c r="S872" s="4"/>
      <c r="T872" s="4"/>
      <c r="U872" s="4"/>
      <c r="V872" s="4"/>
      <c r="W872" s="4"/>
    </row>
    <row r="873" spans="1:23" ht="15.75" customHeight="1" x14ac:dyDescent="0.4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/>
      <c r="Q873" s="4"/>
      <c r="R873" s="4"/>
      <c r="S873" s="4"/>
      <c r="T873" s="4"/>
      <c r="U873" s="4"/>
      <c r="V873" s="4"/>
      <c r="W873" s="4"/>
    </row>
    <row r="874" spans="1:23" ht="15.75" customHeight="1" x14ac:dyDescent="0.4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/>
      <c r="Q874" s="4"/>
      <c r="R874" s="4"/>
      <c r="S874" s="4"/>
      <c r="T874" s="4"/>
      <c r="U874" s="4"/>
      <c r="V874" s="4"/>
      <c r="W874" s="4"/>
    </row>
    <row r="875" spans="1:23" ht="15.75" customHeight="1" x14ac:dyDescent="0.4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/>
      <c r="Q875" s="4"/>
      <c r="R875" s="4"/>
      <c r="S875" s="4"/>
      <c r="T875" s="4"/>
      <c r="U875" s="4"/>
      <c r="V875" s="4"/>
      <c r="W875" s="4"/>
    </row>
    <row r="876" spans="1:23" ht="15.75" customHeight="1" x14ac:dyDescent="0.4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/>
      <c r="Q876" s="4"/>
      <c r="R876" s="4"/>
      <c r="S876" s="4"/>
      <c r="T876" s="4"/>
      <c r="U876" s="4"/>
      <c r="V876" s="4"/>
      <c r="W876" s="4"/>
    </row>
    <row r="877" spans="1:23" ht="15.75" customHeight="1" x14ac:dyDescent="0.4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/>
      <c r="Q877" s="4"/>
      <c r="R877" s="4"/>
      <c r="S877" s="4"/>
      <c r="T877" s="4"/>
      <c r="U877" s="4"/>
      <c r="V877" s="4"/>
      <c r="W877" s="4"/>
    </row>
    <row r="878" spans="1:23" ht="15.75" customHeight="1" x14ac:dyDescent="0.4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/>
      <c r="Q878" s="4"/>
      <c r="R878" s="4"/>
      <c r="S878" s="4"/>
      <c r="T878" s="4"/>
      <c r="U878" s="4"/>
      <c r="V878" s="4"/>
      <c r="W878" s="4"/>
    </row>
    <row r="879" spans="1:23" ht="15.75" customHeight="1" x14ac:dyDescent="0.4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/>
      <c r="Q879" s="4"/>
      <c r="R879" s="4"/>
      <c r="S879" s="4"/>
      <c r="T879" s="4"/>
      <c r="U879" s="4"/>
      <c r="V879" s="4"/>
      <c r="W879" s="4"/>
    </row>
    <row r="880" spans="1:23" ht="15.75" customHeight="1" x14ac:dyDescent="0.4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/>
      <c r="Q880" s="4"/>
      <c r="R880" s="4"/>
      <c r="S880" s="4"/>
      <c r="T880" s="4"/>
      <c r="U880" s="4"/>
      <c r="V880" s="4"/>
      <c r="W880" s="4"/>
    </row>
    <row r="881" spans="1:23" ht="15.75" customHeight="1" x14ac:dyDescent="0.4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/>
      <c r="Q881" s="4"/>
      <c r="R881" s="4"/>
      <c r="S881" s="4"/>
      <c r="T881" s="4"/>
      <c r="U881" s="4"/>
      <c r="V881" s="4"/>
      <c r="W881" s="4"/>
    </row>
    <row r="882" spans="1:23" ht="15.75" customHeight="1" x14ac:dyDescent="0.4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/>
      <c r="Q882" s="4"/>
      <c r="R882" s="4"/>
      <c r="S882" s="4"/>
      <c r="T882" s="4"/>
      <c r="U882" s="4"/>
      <c r="V882" s="4"/>
      <c r="W882" s="4"/>
    </row>
    <row r="883" spans="1:23" ht="15.75" customHeight="1" x14ac:dyDescent="0.4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/>
      <c r="Q883" s="4"/>
      <c r="R883" s="4"/>
      <c r="S883" s="4"/>
      <c r="T883" s="4"/>
      <c r="U883" s="4"/>
      <c r="V883" s="4"/>
      <c r="W883" s="4"/>
    </row>
    <row r="884" spans="1:23" ht="15.75" customHeight="1" x14ac:dyDescent="0.4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/>
      <c r="Q884" s="4"/>
      <c r="R884" s="4"/>
      <c r="S884" s="4"/>
      <c r="T884" s="4"/>
      <c r="U884" s="4"/>
      <c r="V884" s="4"/>
      <c r="W884" s="4"/>
    </row>
    <row r="885" spans="1:23" ht="15.75" customHeight="1" x14ac:dyDescent="0.4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/>
      <c r="Q885" s="4"/>
      <c r="R885" s="4"/>
      <c r="S885" s="4"/>
      <c r="T885" s="4"/>
      <c r="U885" s="4"/>
      <c r="V885" s="4"/>
      <c r="W885" s="4"/>
    </row>
    <row r="886" spans="1:23" ht="15.75" customHeight="1" x14ac:dyDescent="0.4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/>
      <c r="Q886" s="4"/>
      <c r="R886" s="4"/>
      <c r="S886" s="4"/>
      <c r="T886" s="4"/>
      <c r="U886" s="4"/>
      <c r="V886" s="4"/>
      <c r="W886" s="4"/>
    </row>
    <row r="887" spans="1:23" ht="15.75" customHeight="1" x14ac:dyDescent="0.4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/>
      <c r="Q887" s="4"/>
      <c r="R887" s="4"/>
      <c r="S887" s="4"/>
      <c r="T887" s="4"/>
      <c r="U887" s="4"/>
      <c r="V887" s="4"/>
      <c r="W887" s="4"/>
    </row>
    <row r="888" spans="1:23" ht="15.75" customHeight="1" x14ac:dyDescent="0.4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/>
      <c r="Q888" s="4"/>
      <c r="R888" s="4"/>
      <c r="S888" s="4"/>
      <c r="T888" s="4"/>
      <c r="U888" s="4"/>
      <c r="V888" s="4"/>
      <c r="W888" s="4"/>
    </row>
    <row r="889" spans="1:23" ht="15.75" customHeight="1" x14ac:dyDescent="0.4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/>
      <c r="Q889" s="4"/>
      <c r="R889" s="4"/>
      <c r="S889" s="4"/>
      <c r="T889" s="4"/>
      <c r="U889" s="4"/>
      <c r="V889" s="4"/>
      <c r="W889" s="4"/>
    </row>
    <row r="890" spans="1:23" ht="15.75" customHeight="1" x14ac:dyDescent="0.4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/>
      <c r="Q890" s="4"/>
      <c r="R890" s="4"/>
      <c r="S890" s="4"/>
      <c r="T890" s="4"/>
      <c r="U890" s="4"/>
      <c r="V890" s="4"/>
      <c r="W890" s="4"/>
    </row>
    <row r="891" spans="1:23" ht="15.75" customHeight="1" x14ac:dyDescent="0.4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/>
      <c r="Q891" s="4"/>
      <c r="R891" s="4"/>
      <c r="S891" s="4"/>
      <c r="T891" s="4"/>
      <c r="U891" s="4"/>
      <c r="V891" s="4"/>
      <c r="W891" s="4"/>
    </row>
    <row r="892" spans="1:23" ht="15.75" customHeight="1" x14ac:dyDescent="0.4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/>
      <c r="Q892" s="4"/>
      <c r="R892" s="4"/>
      <c r="S892" s="4"/>
      <c r="T892" s="4"/>
      <c r="U892" s="4"/>
      <c r="V892" s="4"/>
      <c r="W892" s="4"/>
    </row>
    <row r="893" spans="1:23" ht="15.75" customHeight="1" x14ac:dyDescent="0.4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/>
      <c r="Q893" s="4"/>
      <c r="R893" s="4"/>
      <c r="S893" s="4"/>
      <c r="T893" s="4"/>
      <c r="U893" s="4"/>
      <c r="V893" s="4"/>
      <c r="W893" s="4"/>
    </row>
    <row r="894" spans="1:23" ht="15.75" customHeight="1" x14ac:dyDescent="0.4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/>
      <c r="Q894" s="4"/>
      <c r="R894" s="4"/>
      <c r="S894" s="4"/>
      <c r="T894" s="4"/>
      <c r="U894" s="4"/>
      <c r="V894" s="4"/>
      <c r="W894" s="4"/>
    </row>
    <row r="895" spans="1:23" ht="15.75" customHeight="1" x14ac:dyDescent="0.4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/>
      <c r="Q895" s="4"/>
      <c r="R895" s="4"/>
      <c r="S895" s="4"/>
      <c r="T895" s="4"/>
      <c r="U895" s="4"/>
      <c r="V895" s="4"/>
      <c r="W895" s="4"/>
    </row>
    <row r="896" spans="1:23" ht="15.75" customHeight="1" x14ac:dyDescent="0.4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/>
      <c r="Q896" s="4"/>
      <c r="R896" s="4"/>
      <c r="S896" s="4"/>
      <c r="T896" s="4"/>
      <c r="U896" s="4"/>
      <c r="V896" s="4"/>
      <c r="W896" s="4"/>
    </row>
    <row r="897" spans="1:23" ht="15.75" customHeight="1" x14ac:dyDescent="0.4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/>
      <c r="Q897" s="4"/>
      <c r="R897" s="4"/>
      <c r="S897" s="4"/>
      <c r="T897" s="4"/>
      <c r="U897" s="4"/>
      <c r="V897" s="4"/>
      <c r="W897" s="4"/>
    </row>
    <row r="898" spans="1:23" ht="15.75" customHeight="1" x14ac:dyDescent="0.4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/>
      <c r="Q898" s="4"/>
      <c r="R898" s="4"/>
      <c r="S898" s="4"/>
      <c r="T898" s="4"/>
      <c r="U898" s="4"/>
      <c r="V898" s="4"/>
      <c r="W898" s="4"/>
    </row>
    <row r="899" spans="1:23" ht="15.75" customHeight="1" x14ac:dyDescent="0.4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/>
      <c r="Q899" s="4"/>
      <c r="R899" s="4"/>
      <c r="S899" s="4"/>
      <c r="T899" s="4"/>
      <c r="U899" s="4"/>
      <c r="V899" s="4"/>
      <c r="W899" s="4"/>
    </row>
    <row r="900" spans="1:23" ht="15.75" customHeight="1" x14ac:dyDescent="0.4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/>
      <c r="Q900" s="4"/>
      <c r="R900" s="4"/>
      <c r="S900" s="4"/>
      <c r="T900" s="4"/>
      <c r="U900" s="4"/>
      <c r="V900" s="4"/>
      <c r="W900" s="4"/>
    </row>
    <row r="901" spans="1:23" ht="15.75" customHeight="1" x14ac:dyDescent="0.4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/>
      <c r="Q901" s="4"/>
      <c r="R901" s="4"/>
      <c r="S901" s="4"/>
      <c r="T901" s="4"/>
      <c r="U901" s="4"/>
      <c r="V901" s="4"/>
      <c r="W901" s="4"/>
    </row>
    <row r="902" spans="1:23" ht="15.75" customHeight="1" x14ac:dyDescent="0.4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/>
      <c r="Q902" s="4"/>
      <c r="R902" s="4"/>
      <c r="S902" s="4"/>
      <c r="T902" s="4"/>
      <c r="U902" s="4"/>
      <c r="V902" s="4"/>
      <c r="W902" s="4"/>
    </row>
    <row r="903" spans="1:23" ht="15.75" customHeight="1" x14ac:dyDescent="0.4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/>
      <c r="Q903" s="4"/>
      <c r="R903" s="4"/>
      <c r="S903" s="4"/>
      <c r="T903" s="4"/>
      <c r="U903" s="4"/>
      <c r="V903" s="4"/>
      <c r="W903" s="4"/>
    </row>
    <row r="904" spans="1:23" ht="15.75" customHeight="1" x14ac:dyDescent="0.4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/>
      <c r="Q904" s="4"/>
      <c r="R904" s="4"/>
      <c r="S904" s="4"/>
      <c r="T904" s="4"/>
      <c r="U904" s="4"/>
      <c r="V904" s="4"/>
      <c r="W904" s="4"/>
    </row>
    <row r="905" spans="1:23" ht="15.75" customHeight="1" x14ac:dyDescent="0.4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/>
      <c r="Q905" s="4"/>
      <c r="R905" s="4"/>
      <c r="S905" s="4"/>
      <c r="T905" s="4"/>
      <c r="U905" s="4"/>
      <c r="V905" s="4"/>
      <c r="W905" s="4"/>
    </row>
    <row r="906" spans="1:23" ht="15.75" customHeight="1" x14ac:dyDescent="0.4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/>
      <c r="Q906" s="4"/>
      <c r="R906" s="4"/>
      <c r="S906" s="4"/>
      <c r="T906" s="4"/>
      <c r="U906" s="4"/>
      <c r="V906" s="4"/>
      <c r="W906" s="4"/>
    </row>
    <row r="907" spans="1:23" ht="15.75" customHeight="1" x14ac:dyDescent="0.4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/>
      <c r="Q907" s="4"/>
      <c r="R907" s="4"/>
      <c r="S907" s="4"/>
      <c r="T907" s="4"/>
      <c r="U907" s="4"/>
      <c r="V907" s="4"/>
      <c r="W907" s="4"/>
    </row>
    <row r="908" spans="1:23" ht="15.75" customHeight="1" x14ac:dyDescent="0.4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/>
      <c r="Q908" s="4"/>
      <c r="R908" s="4"/>
      <c r="S908" s="4"/>
      <c r="T908" s="4"/>
      <c r="U908" s="4"/>
      <c r="V908" s="4"/>
      <c r="W908" s="4"/>
    </row>
    <row r="909" spans="1:23" ht="15.75" customHeight="1" x14ac:dyDescent="0.4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/>
      <c r="Q909" s="4"/>
      <c r="R909" s="4"/>
      <c r="S909" s="4"/>
      <c r="T909" s="4"/>
      <c r="U909" s="4"/>
      <c r="V909" s="4"/>
      <c r="W909" s="4"/>
    </row>
    <row r="910" spans="1:23" ht="15.75" customHeight="1" x14ac:dyDescent="0.4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/>
      <c r="Q910" s="4"/>
      <c r="R910" s="4"/>
      <c r="S910" s="4"/>
      <c r="T910" s="4"/>
      <c r="U910" s="4"/>
      <c r="V910" s="4"/>
      <c r="W910" s="4"/>
    </row>
    <row r="911" spans="1:23" ht="15.75" customHeight="1" x14ac:dyDescent="0.4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/>
      <c r="Q911" s="4"/>
      <c r="R911" s="4"/>
      <c r="S911" s="4"/>
      <c r="T911" s="4"/>
      <c r="U911" s="4"/>
      <c r="V911" s="4"/>
      <c r="W911" s="4"/>
    </row>
    <row r="912" spans="1:23" ht="15.75" customHeight="1" x14ac:dyDescent="0.4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/>
      <c r="Q912" s="4"/>
      <c r="R912" s="4"/>
      <c r="S912" s="4"/>
      <c r="T912" s="4"/>
      <c r="U912" s="4"/>
      <c r="V912" s="4"/>
      <c r="W912" s="4"/>
    </row>
    <row r="913" spans="1:23" ht="15.75" customHeight="1" x14ac:dyDescent="0.4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/>
      <c r="Q913" s="4"/>
      <c r="R913" s="4"/>
      <c r="S913" s="4"/>
      <c r="T913" s="4"/>
      <c r="U913" s="4"/>
      <c r="V913" s="4"/>
      <c r="W913" s="4"/>
    </row>
    <row r="914" spans="1:23" ht="15.75" customHeight="1" x14ac:dyDescent="0.4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/>
      <c r="Q914" s="4"/>
      <c r="R914" s="4"/>
      <c r="S914" s="4"/>
      <c r="T914" s="4"/>
      <c r="U914" s="4"/>
      <c r="V914" s="4"/>
      <c r="W914" s="4"/>
    </row>
    <row r="915" spans="1:23" ht="15.75" customHeight="1" x14ac:dyDescent="0.4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/>
      <c r="Q915" s="4"/>
      <c r="R915" s="4"/>
      <c r="S915" s="4"/>
      <c r="T915" s="4"/>
      <c r="U915" s="4"/>
      <c r="V915" s="4"/>
      <c r="W915" s="4"/>
    </row>
    <row r="916" spans="1:23" ht="15.75" customHeight="1" x14ac:dyDescent="0.4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/>
      <c r="Q916" s="4"/>
      <c r="R916" s="4"/>
      <c r="S916" s="4"/>
      <c r="T916" s="4"/>
      <c r="U916" s="4"/>
      <c r="V916" s="4"/>
      <c r="W916" s="4"/>
    </row>
    <row r="917" spans="1:23" ht="15.75" customHeight="1" x14ac:dyDescent="0.4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/>
      <c r="Q917" s="4"/>
      <c r="R917" s="4"/>
      <c r="S917" s="4"/>
      <c r="T917" s="4"/>
      <c r="U917" s="4"/>
      <c r="V917" s="4"/>
      <c r="W917" s="4"/>
    </row>
    <row r="918" spans="1:23" ht="15.75" customHeight="1" x14ac:dyDescent="0.4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/>
      <c r="Q918" s="4"/>
      <c r="R918" s="4"/>
      <c r="S918" s="4"/>
      <c r="T918" s="4"/>
      <c r="U918" s="4"/>
      <c r="V918" s="4"/>
      <c r="W918" s="4"/>
    </row>
    <row r="919" spans="1:23" ht="15.75" customHeight="1" x14ac:dyDescent="0.4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/>
      <c r="Q919" s="4"/>
      <c r="R919" s="4"/>
      <c r="S919" s="4"/>
      <c r="T919" s="4"/>
      <c r="U919" s="4"/>
      <c r="V919" s="4"/>
      <c r="W919" s="4"/>
    </row>
    <row r="920" spans="1:23" ht="15.75" customHeight="1" x14ac:dyDescent="0.4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/>
      <c r="Q920" s="4"/>
      <c r="R920" s="4"/>
      <c r="S920" s="4"/>
      <c r="T920" s="4"/>
      <c r="U920" s="4"/>
      <c r="V920" s="4"/>
      <c r="W920" s="4"/>
    </row>
    <row r="921" spans="1:23" ht="15.75" customHeight="1" x14ac:dyDescent="0.4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/>
      <c r="Q921" s="4"/>
      <c r="R921" s="4"/>
      <c r="S921" s="4"/>
      <c r="T921" s="4"/>
      <c r="U921" s="4"/>
      <c r="V921" s="4"/>
      <c r="W921" s="4"/>
    </row>
    <row r="922" spans="1:23" ht="15.75" customHeight="1" x14ac:dyDescent="0.4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/>
      <c r="Q922" s="4"/>
      <c r="R922" s="4"/>
      <c r="S922" s="4"/>
      <c r="T922" s="4"/>
      <c r="U922" s="4"/>
      <c r="V922" s="4"/>
      <c r="W922" s="4"/>
    </row>
    <row r="923" spans="1:23" ht="15.75" customHeight="1" x14ac:dyDescent="0.4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/>
      <c r="Q923" s="4"/>
      <c r="R923" s="4"/>
      <c r="S923" s="4"/>
      <c r="T923" s="4"/>
      <c r="U923" s="4"/>
      <c r="V923" s="4"/>
      <c r="W923" s="4"/>
    </row>
    <row r="924" spans="1:23" ht="15.75" customHeight="1" x14ac:dyDescent="0.4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/>
      <c r="Q924" s="4"/>
      <c r="R924" s="4"/>
      <c r="S924" s="4"/>
      <c r="T924" s="4"/>
      <c r="U924" s="4"/>
      <c r="V924" s="4"/>
      <c r="W924" s="4"/>
    </row>
    <row r="925" spans="1:23" ht="15.75" customHeight="1" x14ac:dyDescent="0.4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/>
      <c r="Q925" s="4"/>
      <c r="R925" s="4"/>
      <c r="S925" s="4"/>
      <c r="T925" s="4"/>
      <c r="U925" s="4"/>
      <c r="V925" s="4"/>
      <c r="W925" s="4"/>
    </row>
    <row r="926" spans="1:23" ht="15.75" customHeight="1" x14ac:dyDescent="0.4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/>
      <c r="Q926" s="4"/>
      <c r="R926" s="4"/>
      <c r="S926" s="4"/>
      <c r="T926" s="4"/>
      <c r="U926" s="4"/>
      <c r="V926" s="4"/>
      <c r="W926" s="4"/>
    </row>
    <row r="927" spans="1:23" ht="15.75" customHeight="1" x14ac:dyDescent="0.4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/>
      <c r="Q927" s="4"/>
      <c r="R927" s="4"/>
      <c r="S927" s="4"/>
      <c r="T927" s="4"/>
      <c r="U927" s="4"/>
      <c r="V927" s="4"/>
      <c r="W927" s="4"/>
    </row>
    <row r="928" spans="1:23" ht="15.75" customHeight="1" x14ac:dyDescent="0.4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/>
      <c r="Q928" s="4"/>
      <c r="R928" s="4"/>
      <c r="S928" s="4"/>
      <c r="T928" s="4"/>
      <c r="U928" s="4"/>
      <c r="V928" s="4"/>
      <c r="W928" s="4"/>
    </row>
    <row r="929" spans="1:23" ht="15.75" customHeight="1" x14ac:dyDescent="0.4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/>
      <c r="Q929" s="4"/>
      <c r="R929" s="4"/>
      <c r="S929" s="4"/>
      <c r="T929" s="4"/>
      <c r="U929" s="4"/>
      <c r="V929" s="4"/>
      <c r="W929" s="4"/>
    </row>
    <row r="930" spans="1:23" ht="15.75" customHeight="1" x14ac:dyDescent="0.4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/>
      <c r="Q930" s="4"/>
      <c r="R930" s="4"/>
      <c r="S930" s="4"/>
      <c r="T930" s="4"/>
      <c r="U930" s="4"/>
      <c r="V930" s="4"/>
      <c r="W930" s="4"/>
    </row>
    <row r="931" spans="1:23" ht="15.75" customHeight="1" x14ac:dyDescent="0.4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/>
      <c r="Q931" s="4"/>
      <c r="R931" s="4"/>
      <c r="S931" s="4"/>
      <c r="T931" s="4"/>
      <c r="U931" s="4"/>
      <c r="V931" s="4"/>
      <c r="W931" s="4"/>
    </row>
    <row r="932" spans="1:23" ht="15.75" customHeight="1" x14ac:dyDescent="0.4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/>
      <c r="Q932" s="4"/>
      <c r="R932" s="4"/>
      <c r="S932" s="4"/>
      <c r="T932" s="4"/>
      <c r="U932" s="4"/>
      <c r="V932" s="4"/>
      <c r="W932" s="4"/>
    </row>
    <row r="933" spans="1:23" ht="15.75" customHeight="1" x14ac:dyDescent="0.4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/>
      <c r="Q933" s="4"/>
      <c r="R933" s="4"/>
      <c r="S933" s="4"/>
      <c r="T933" s="4"/>
      <c r="U933" s="4"/>
      <c r="V933" s="4"/>
      <c r="W933" s="4"/>
    </row>
    <row r="934" spans="1:23" ht="15.75" customHeight="1" x14ac:dyDescent="0.4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/>
      <c r="Q934" s="4"/>
      <c r="R934" s="4"/>
      <c r="S934" s="4"/>
      <c r="T934" s="4"/>
      <c r="U934" s="4"/>
      <c r="V934" s="4"/>
      <c r="W934" s="4"/>
    </row>
    <row r="935" spans="1:23" ht="15.75" customHeight="1" x14ac:dyDescent="0.4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/>
      <c r="Q935" s="4"/>
      <c r="R935" s="4"/>
      <c r="S935" s="4"/>
      <c r="T935" s="4"/>
      <c r="U935" s="4"/>
      <c r="V935" s="4"/>
      <c r="W935" s="4"/>
    </row>
    <row r="936" spans="1:23" ht="15.75" customHeight="1" x14ac:dyDescent="0.4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/>
      <c r="Q936" s="4"/>
      <c r="R936" s="4"/>
      <c r="S936" s="4"/>
      <c r="T936" s="4"/>
      <c r="U936" s="4"/>
      <c r="V936" s="4"/>
      <c r="W936" s="4"/>
    </row>
    <row r="937" spans="1:23" ht="15.75" customHeight="1" x14ac:dyDescent="0.4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/>
      <c r="Q937" s="4"/>
      <c r="R937" s="4"/>
      <c r="S937" s="4"/>
      <c r="T937" s="4"/>
      <c r="U937" s="4"/>
      <c r="V937" s="4"/>
      <c r="W937" s="4"/>
    </row>
    <row r="938" spans="1:23" ht="15.75" customHeight="1" x14ac:dyDescent="0.4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/>
      <c r="Q938" s="4"/>
      <c r="R938" s="4"/>
      <c r="S938" s="4"/>
      <c r="T938" s="4"/>
      <c r="U938" s="4"/>
      <c r="V938" s="4"/>
      <c r="W938" s="4"/>
    </row>
    <row r="939" spans="1:23" ht="15.75" customHeight="1" x14ac:dyDescent="0.4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/>
      <c r="Q939" s="4"/>
      <c r="R939" s="4"/>
      <c r="S939" s="4"/>
      <c r="T939" s="4"/>
      <c r="U939" s="4"/>
      <c r="V939" s="4"/>
      <c r="W939" s="4"/>
    </row>
    <row r="940" spans="1:23" ht="15.75" customHeight="1" x14ac:dyDescent="0.4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/>
      <c r="Q940" s="4"/>
      <c r="R940" s="4"/>
      <c r="S940" s="4"/>
      <c r="T940" s="4"/>
      <c r="U940" s="4"/>
      <c r="V940" s="4"/>
      <c r="W940" s="4"/>
    </row>
    <row r="941" spans="1:23" ht="15.75" customHeight="1" x14ac:dyDescent="0.4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/>
      <c r="Q941" s="4"/>
      <c r="R941" s="4"/>
      <c r="S941" s="4"/>
      <c r="T941" s="4"/>
      <c r="U941" s="4"/>
      <c r="V941" s="4"/>
      <c r="W941" s="4"/>
    </row>
    <row r="942" spans="1:23" ht="15.75" customHeight="1" x14ac:dyDescent="0.4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/>
      <c r="Q942" s="4"/>
      <c r="R942" s="4"/>
      <c r="S942" s="4"/>
      <c r="T942" s="4"/>
      <c r="U942" s="4"/>
      <c r="V942" s="4"/>
      <c r="W942" s="4"/>
    </row>
    <row r="943" spans="1:23" ht="15.75" customHeight="1" x14ac:dyDescent="0.4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/>
      <c r="Q943" s="4"/>
      <c r="R943" s="4"/>
      <c r="S943" s="4"/>
      <c r="T943" s="4"/>
      <c r="U943" s="4"/>
      <c r="V943" s="4"/>
      <c r="W943" s="4"/>
    </row>
    <row r="944" spans="1:23" ht="15.75" customHeight="1" x14ac:dyDescent="0.4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/>
      <c r="Q944" s="4"/>
      <c r="R944" s="4"/>
      <c r="S944" s="4"/>
      <c r="T944" s="4"/>
      <c r="U944" s="4"/>
      <c r="V944" s="4"/>
      <c r="W944" s="4"/>
    </row>
    <row r="945" spans="1:23" ht="15.75" customHeight="1" x14ac:dyDescent="0.4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/>
      <c r="Q945" s="4"/>
      <c r="R945" s="4"/>
      <c r="S945" s="4"/>
      <c r="T945" s="4"/>
      <c r="U945" s="4"/>
      <c r="V945" s="4"/>
      <c r="W945" s="4"/>
    </row>
    <row r="946" spans="1:23" ht="15.75" customHeight="1" x14ac:dyDescent="0.4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/>
      <c r="Q946" s="4"/>
      <c r="R946" s="4"/>
      <c r="S946" s="4"/>
      <c r="T946" s="4"/>
      <c r="U946" s="4"/>
      <c r="V946" s="4"/>
      <c r="W946" s="4"/>
    </row>
    <row r="947" spans="1:23" ht="15.75" customHeight="1" x14ac:dyDescent="0.4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/>
      <c r="Q947" s="4"/>
      <c r="R947" s="4"/>
      <c r="S947" s="4"/>
      <c r="T947" s="4"/>
      <c r="U947" s="4"/>
      <c r="V947" s="4"/>
      <c r="W947" s="4"/>
    </row>
    <row r="948" spans="1:23" ht="15.75" customHeight="1" x14ac:dyDescent="0.4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/>
      <c r="Q948" s="4"/>
      <c r="R948" s="4"/>
      <c r="S948" s="4"/>
      <c r="T948" s="4"/>
      <c r="U948" s="4"/>
      <c r="V948" s="4"/>
      <c r="W948" s="4"/>
    </row>
    <row r="949" spans="1:23" ht="15.75" customHeight="1" x14ac:dyDescent="0.4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/>
      <c r="Q949" s="4"/>
      <c r="R949" s="4"/>
      <c r="S949" s="4"/>
      <c r="T949" s="4"/>
      <c r="U949" s="4"/>
      <c r="V949" s="4"/>
      <c r="W949" s="4"/>
    </row>
    <row r="950" spans="1:23" ht="15.75" customHeight="1" x14ac:dyDescent="0.4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/>
      <c r="Q950" s="4"/>
      <c r="R950" s="4"/>
      <c r="S950" s="4"/>
      <c r="T950" s="4"/>
      <c r="U950" s="4"/>
      <c r="V950" s="4"/>
      <c r="W950" s="4"/>
    </row>
    <row r="951" spans="1:23" ht="15.75" customHeight="1" x14ac:dyDescent="0.4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/>
      <c r="Q951" s="4"/>
      <c r="R951" s="4"/>
      <c r="S951" s="4"/>
      <c r="T951" s="4"/>
      <c r="U951" s="4"/>
      <c r="V951" s="4"/>
      <c r="W951" s="4"/>
    </row>
    <row r="952" spans="1:23" ht="15.75" customHeight="1" x14ac:dyDescent="0.4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/>
      <c r="Q952" s="4"/>
      <c r="R952" s="4"/>
      <c r="S952" s="4"/>
      <c r="T952" s="4"/>
      <c r="U952" s="4"/>
      <c r="V952" s="4"/>
      <c r="W952" s="4"/>
    </row>
    <row r="953" spans="1:23" ht="15.75" customHeight="1" x14ac:dyDescent="0.4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/>
      <c r="Q953" s="4"/>
      <c r="R953" s="4"/>
      <c r="S953" s="4"/>
      <c r="T953" s="4"/>
      <c r="U953" s="4"/>
      <c r="V953" s="4"/>
      <c r="W953" s="4"/>
    </row>
    <row r="954" spans="1:23" ht="15.75" customHeight="1" x14ac:dyDescent="0.4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/>
      <c r="Q954" s="4"/>
      <c r="R954" s="4"/>
      <c r="S954" s="4"/>
      <c r="T954" s="4"/>
      <c r="U954" s="4"/>
      <c r="V954" s="4"/>
      <c r="W954" s="4"/>
    </row>
    <row r="955" spans="1:23" ht="15.75" customHeight="1" x14ac:dyDescent="0.4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/>
      <c r="Q955" s="4"/>
      <c r="R955" s="4"/>
      <c r="S955" s="4"/>
      <c r="T955" s="4"/>
      <c r="U955" s="4"/>
      <c r="V955" s="4"/>
      <c r="W955" s="4"/>
    </row>
    <row r="956" spans="1:23" ht="15.75" customHeight="1" x14ac:dyDescent="0.4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/>
      <c r="Q956" s="4"/>
      <c r="R956" s="4"/>
      <c r="S956" s="4"/>
      <c r="T956" s="4"/>
      <c r="U956" s="4"/>
      <c r="V956" s="4"/>
      <c r="W956" s="4"/>
    </row>
    <row r="957" spans="1:23" ht="15.75" customHeight="1" x14ac:dyDescent="0.4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/>
      <c r="Q957" s="4"/>
      <c r="R957" s="4"/>
      <c r="S957" s="4"/>
      <c r="T957" s="4"/>
      <c r="U957" s="4"/>
      <c r="V957" s="4"/>
      <c r="W957" s="4"/>
    </row>
    <row r="958" spans="1:23" ht="15.75" customHeight="1" x14ac:dyDescent="0.4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/>
      <c r="Q958" s="4"/>
      <c r="R958" s="4"/>
      <c r="S958" s="4"/>
      <c r="T958" s="4"/>
      <c r="U958" s="4"/>
      <c r="V958" s="4"/>
      <c r="W958" s="4"/>
    </row>
    <row r="959" spans="1:23" ht="15.75" customHeight="1" x14ac:dyDescent="0.4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/>
      <c r="Q959" s="4"/>
      <c r="R959" s="4"/>
      <c r="S959" s="4"/>
      <c r="T959" s="4"/>
      <c r="U959" s="4"/>
      <c r="V959" s="4"/>
      <c r="W959" s="4"/>
    </row>
    <row r="960" spans="1:23" ht="15.75" customHeight="1" x14ac:dyDescent="0.4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/>
      <c r="Q960" s="4"/>
      <c r="R960" s="4"/>
      <c r="S960" s="4"/>
      <c r="T960" s="4"/>
      <c r="U960" s="4"/>
      <c r="V960" s="4"/>
      <c r="W960" s="4"/>
    </row>
    <row r="961" spans="1:23" ht="15.75" customHeight="1" x14ac:dyDescent="0.4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/>
      <c r="Q961" s="4"/>
      <c r="R961" s="4"/>
      <c r="S961" s="4"/>
      <c r="T961" s="4"/>
      <c r="U961" s="4"/>
      <c r="V961" s="4"/>
      <c r="W961" s="4"/>
    </row>
    <row r="962" spans="1:23" ht="15.75" customHeight="1" x14ac:dyDescent="0.4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/>
      <c r="Q962" s="4"/>
      <c r="R962" s="4"/>
      <c r="S962" s="4"/>
      <c r="T962" s="4"/>
      <c r="U962" s="4"/>
      <c r="V962" s="4"/>
      <c r="W962" s="4"/>
    </row>
    <row r="963" spans="1:23" ht="15.75" customHeight="1" x14ac:dyDescent="0.4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/>
      <c r="Q963" s="4"/>
      <c r="R963" s="4"/>
      <c r="S963" s="4"/>
      <c r="T963" s="4"/>
      <c r="U963" s="4"/>
      <c r="V963" s="4"/>
      <c r="W963" s="4"/>
    </row>
    <row r="964" spans="1:23" ht="15.75" customHeight="1" x14ac:dyDescent="0.4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/>
      <c r="Q964" s="4"/>
      <c r="R964" s="4"/>
      <c r="S964" s="4"/>
      <c r="T964" s="4"/>
      <c r="U964" s="4"/>
      <c r="V964" s="4"/>
      <c r="W964" s="4"/>
    </row>
    <row r="965" spans="1:23" ht="15.75" customHeight="1" x14ac:dyDescent="0.4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/>
      <c r="Q965" s="4"/>
      <c r="R965" s="4"/>
      <c r="S965" s="4"/>
      <c r="T965" s="4"/>
      <c r="U965" s="4"/>
      <c r="V965" s="4"/>
      <c r="W965" s="4"/>
    </row>
    <row r="966" spans="1:23" ht="15.75" customHeight="1" x14ac:dyDescent="0.4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/>
      <c r="Q966" s="4"/>
      <c r="R966" s="4"/>
      <c r="S966" s="4"/>
      <c r="T966" s="4"/>
      <c r="U966" s="4"/>
      <c r="V966" s="4"/>
      <c r="W966" s="4"/>
    </row>
    <row r="967" spans="1:23" ht="15.75" customHeight="1" x14ac:dyDescent="0.4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/>
      <c r="Q967" s="4"/>
      <c r="R967" s="4"/>
      <c r="S967" s="4"/>
      <c r="T967" s="4"/>
      <c r="U967" s="4"/>
      <c r="V967" s="4"/>
      <c r="W967" s="4"/>
    </row>
    <row r="968" spans="1:23" ht="15.75" customHeight="1" x14ac:dyDescent="0.4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/>
      <c r="Q968" s="4"/>
      <c r="R968" s="4"/>
      <c r="S968" s="4"/>
      <c r="T968" s="4"/>
      <c r="U968" s="4"/>
      <c r="V968" s="4"/>
      <c r="W968" s="4"/>
    </row>
    <row r="969" spans="1:23" ht="15.75" customHeight="1" x14ac:dyDescent="0.4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/>
      <c r="Q969" s="4"/>
      <c r="R969" s="4"/>
      <c r="S969" s="4"/>
      <c r="T969" s="4"/>
      <c r="U969" s="4"/>
      <c r="V969" s="4"/>
      <c r="W969" s="4"/>
    </row>
    <row r="970" spans="1:23" ht="15.75" customHeight="1" x14ac:dyDescent="0.4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/>
      <c r="Q970" s="4"/>
      <c r="R970" s="4"/>
      <c r="S970" s="4"/>
      <c r="T970" s="4"/>
      <c r="U970" s="4"/>
      <c r="V970" s="4"/>
      <c r="W970" s="4"/>
    </row>
    <row r="971" spans="1:23" ht="15.75" customHeight="1" x14ac:dyDescent="0.4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/>
      <c r="Q971" s="4"/>
      <c r="R971" s="4"/>
      <c r="S971" s="4"/>
      <c r="T971" s="4"/>
      <c r="U971" s="4"/>
      <c r="V971" s="4"/>
      <c r="W971" s="4"/>
    </row>
    <row r="972" spans="1:23" ht="15.75" customHeight="1" x14ac:dyDescent="0.4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/>
      <c r="Q972" s="4"/>
      <c r="R972" s="4"/>
      <c r="S972" s="4"/>
      <c r="T972" s="4"/>
      <c r="U972" s="4"/>
      <c r="V972" s="4"/>
      <c r="W972" s="4"/>
    </row>
    <row r="973" spans="1:23" ht="15.75" customHeight="1" x14ac:dyDescent="0.4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/>
      <c r="Q973" s="4"/>
      <c r="R973" s="4"/>
      <c r="S973" s="4"/>
      <c r="T973" s="4"/>
      <c r="U973" s="4"/>
      <c r="V973" s="4"/>
      <c r="W973" s="4"/>
    </row>
    <row r="974" spans="1:23" ht="15.75" customHeight="1" x14ac:dyDescent="0.4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/>
      <c r="Q974" s="4"/>
      <c r="R974" s="4"/>
      <c r="S974" s="4"/>
      <c r="T974" s="4"/>
      <c r="U974" s="4"/>
      <c r="V974" s="4"/>
      <c r="W974" s="4"/>
    </row>
    <row r="975" spans="1:23" ht="15.75" customHeight="1" x14ac:dyDescent="0.4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/>
      <c r="Q975" s="4"/>
      <c r="R975" s="4"/>
      <c r="S975" s="4"/>
      <c r="T975" s="4"/>
      <c r="U975" s="4"/>
      <c r="V975" s="4"/>
      <c r="W975" s="4"/>
    </row>
    <row r="976" spans="1:23" ht="15.75" customHeight="1" x14ac:dyDescent="0.4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/>
      <c r="Q976" s="4"/>
      <c r="R976" s="4"/>
      <c r="S976" s="4"/>
      <c r="T976" s="4"/>
      <c r="U976" s="4"/>
      <c r="V976" s="4"/>
      <c r="W976" s="4"/>
    </row>
    <row r="977" spans="1:23" ht="15.75" customHeight="1" x14ac:dyDescent="0.4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/>
      <c r="Q977" s="4"/>
      <c r="R977" s="4"/>
      <c r="S977" s="4"/>
      <c r="T977" s="4"/>
      <c r="U977" s="4"/>
      <c r="V977" s="4"/>
      <c r="W977" s="4"/>
    </row>
    <row r="978" spans="1:23" ht="15.75" customHeight="1" x14ac:dyDescent="0.4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/>
      <c r="Q978" s="4"/>
      <c r="R978" s="4"/>
      <c r="S978" s="4"/>
      <c r="T978" s="4"/>
      <c r="U978" s="4"/>
      <c r="V978" s="4"/>
      <c r="W978" s="4"/>
    </row>
    <row r="979" spans="1:23" ht="15.75" customHeight="1" x14ac:dyDescent="0.4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/>
      <c r="Q979" s="4"/>
      <c r="R979" s="4"/>
      <c r="S979" s="4"/>
      <c r="T979" s="4"/>
      <c r="U979" s="4"/>
      <c r="V979" s="4"/>
      <c r="W979" s="4"/>
    </row>
    <row r="980" spans="1:23" ht="15.75" customHeight="1" x14ac:dyDescent="0.4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/>
      <c r="Q980" s="4"/>
      <c r="R980" s="4"/>
      <c r="S980" s="4"/>
      <c r="T980" s="4"/>
      <c r="U980" s="4"/>
      <c r="V980" s="4"/>
      <c r="W980" s="4"/>
    </row>
    <row r="981" spans="1:23" ht="15.75" customHeight="1" x14ac:dyDescent="0.4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/>
      <c r="Q981" s="4"/>
      <c r="R981" s="4"/>
      <c r="S981" s="4"/>
      <c r="T981" s="4"/>
      <c r="U981" s="4"/>
      <c r="V981" s="4"/>
      <c r="W981" s="4"/>
    </row>
    <row r="982" spans="1:23" ht="15.75" customHeight="1" x14ac:dyDescent="0.4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/>
      <c r="Q982" s="4"/>
      <c r="R982" s="4"/>
      <c r="S982" s="4"/>
      <c r="T982" s="4"/>
      <c r="U982" s="4"/>
      <c r="V982" s="4"/>
      <c r="W982" s="4"/>
    </row>
    <row r="983" spans="1:23" ht="15.75" customHeight="1" x14ac:dyDescent="0.4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/>
      <c r="Q983" s="4"/>
      <c r="R983" s="4"/>
      <c r="S983" s="4"/>
      <c r="T983" s="4"/>
      <c r="U983" s="4"/>
      <c r="V983" s="4"/>
      <c r="W983" s="4"/>
    </row>
    <row r="984" spans="1:23" ht="15.75" customHeight="1" x14ac:dyDescent="0.4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/>
      <c r="Q984" s="4"/>
      <c r="R984" s="4"/>
      <c r="S984" s="4"/>
      <c r="T984" s="4"/>
      <c r="U984" s="4"/>
      <c r="V984" s="4"/>
      <c r="W984" s="4"/>
    </row>
    <row r="985" spans="1:23" ht="15.75" customHeight="1" x14ac:dyDescent="0.4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/>
      <c r="Q985" s="4"/>
      <c r="R985" s="4"/>
      <c r="S985" s="4"/>
      <c r="T985" s="4"/>
      <c r="U985" s="4"/>
      <c r="V985" s="4"/>
      <c r="W985" s="4"/>
    </row>
    <row r="986" spans="1:23" ht="15.75" customHeight="1" x14ac:dyDescent="0.4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/>
      <c r="Q986" s="4"/>
      <c r="R986" s="4"/>
      <c r="S986" s="4"/>
      <c r="T986" s="4"/>
      <c r="U986" s="4"/>
      <c r="V986" s="4"/>
      <c r="W986" s="4"/>
    </row>
    <row r="987" spans="1:23" ht="15.75" customHeight="1" x14ac:dyDescent="0.4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/>
      <c r="Q987" s="4"/>
      <c r="R987" s="4"/>
      <c r="S987" s="4"/>
      <c r="T987" s="4"/>
      <c r="U987" s="4"/>
      <c r="V987" s="4"/>
      <c r="W987" s="4"/>
    </row>
    <row r="988" spans="1:23" ht="15.75" customHeight="1" x14ac:dyDescent="0.4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/>
      <c r="Q988" s="4"/>
      <c r="R988" s="4"/>
      <c r="S988" s="4"/>
      <c r="T988" s="4"/>
      <c r="U988" s="4"/>
      <c r="V988" s="4"/>
      <c r="W988" s="4"/>
    </row>
    <row r="989" spans="1:23" ht="15.75" customHeight="1" x14ac:dyDescent="0.4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/>
      <c r="Q989" s="4"/>
      <c r="R989" s="4"/>
      <c r="S989" s="4"/>
      <c r="T989" s="4"/>
      <c r="U989" s="4"/>
      <c r="V989" s="4"/>
      <c r="W989" s="4"/>
    </row>
    <row r="990" spans="1:23" ht="15.75" customHeight="1" x14ac:dyDescent="0.4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/>
      <c r="Q990" s="4"/>
      <c r="R990" s="4"/>
      <c r="S990" s="4"/>
      <c r="T990" s="4"/>
      <c r="U990" s="4"/>
      <c r="V990" s="4"/>
      <c r="W990" s="4"/>
    </row>
    <row r="991" spans="1:23" ht="15.75" customHeight="1" x14ac:dyDescent="0.4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/>
      <c r="Q991" s="4"/>
      <c r="R991" s="4"/>
      <c r="S991" s="4"/>
      <c r="T991" s="4"/>
      <c r="U991" s="4"/>
      <c r="V991" s="4"/>
      <c r="W991" s="4"/>
    </row>
    <row r="992" spans="1:23" ht="15.75" customHeight="1" x14ac:dyDescent="0.4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/>
      <c r="Q992" s="4"/>
      <c r="R992" s="4"/>
      <c r="S992" s="4"/>
      <c r="T992" s="4"/>
      <c r="U992" s="4"/>
      <c r="V992" s="4"/>
      <c r="W992" s="4"/>
    </row>
    <row r="993" spans="1:23" ht="15.75" customHeight="1" x14ac:dyDescent="0.4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/>
      <c r="Q993" s="4"/>
      <c r="R993" s="4"/>
      <c r="S993" s="4"/>
      <c r="T993" s="4"/>
      <c r="U993" s="4"/>
      <c r="V993" s="4"/>
      <c r="W993" s="4"/>
    </row>
    <row r="994" spans="1:23" ht="15.75" customHeight="1" x14ac:dyDescent="0.4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/>
      <c r="Q994" s="4"/>
      <c r="R994" s="4"/>
      <c r="S994" s="4"/>
      <c r="T994" s="4"/>
      <c r="U994" s="4"/>
      <c r="V994" s="4"/>
      <c r="W994" s="4"/>
    </row>
    <row r="995" spans="1:23" ht="15.75" customHeight="1" x14ac:dyDescent="0.4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/>
      <c r="Q995" s="4"/>
      <c r="R995" s="4"/>
      <c r="S995" s="4"/>
      <c r="T995" s="4"/>
      <c r="U995" s="4"/>
      <c r="V995" s="4"/>
      <c r="W995" s="4"/>
    </row>
    <row r="996" spans="1:23" ht="15.75" customHeight="1" x14ac:dyDescent="0.4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/>
      <c r="Q996" s="4"/>
      <c r="R996" s="4"/>
      <c r="S996" s="4"/>
      <c r="T996" s="4"/>
      <c r="U996" s="4"/>
      <c r="V996" s="4"/>
      <c r="W996" s="4"/>
    </row>
    <row r="997" spans="1:23" ht="15.75" customHeight="1" x14ac:dyDescent="0.4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/>
      <c r="Q997" s="4"/>
      <c r="R997" s="4"/>
      <c r="S997" s="4"/>
      <c r="T997" s="4"/>
      <c r="U997" s="4"/>
      <c r="V997" s="4"/>
      <c r="W997" s="4"/>
    </row>
    <row r="998" spans="1:23" ht="15.75" customHeight="1" x14ac:dyDescent="0.4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/>
      <c r="Q998" s="4"/>
      <c r="R998" s="4"/>
      <c r="S998" s="4"/>
      <c r="T998" s="4"/>
      <c r="U998" s="4"/>
      <c r="V998" s="4"/>
      <c r="W998" s="4"/>
    </row>
    <row r="999" spans="1:23" ht="15.75" customHeight="1" x14ac:dyDescent="0.4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4"/>
      <c r="Q999" s="4"/>
      <c r="R999" s="4"/>
      <c r="S999" s="4"/>
      <c r="T999" s="4"/>
      <c r="U999" s="4"/>
      <c r="V999" s="4"/>
      <c r="W999" s="4"/>
    </row>
  </sheetData>
  <mergeCells count="27">
    <mergeCell ref="A19:A26"/>
    <mergeCell ref="B12:C12"/>
    <mergeCell ref="B19:C19"/>
    <mergeCell ref="B24:C24"/>
    <mergeCell ref="B25:C25"/>
    <mergeCell ref="B13:C13"/>
    <mergeCell ref="B14:C14"/>
    <mergeCell ref="B15:C15"/>
    <mergeCell ref="B17:C17"/>
    <mergeCell ref="B18:C18"/>
    <mergeCell ref="A11:A18"/>
    <mergeCell ref="B26:C26"/>
    <mergeCell ref="B20:C20"/>
    <mergeCell ref="B21:C21"/>
    <mergeCell ref="B22:C22"/>
    <mergeCell ref="B28:C28"/>
    <mergeCell ref="D28:F28"/>
    <mergeCell ref="B2:E2"/>
    <mergeCell ref="B23:C23"/>
    <mergeCell ref="B10:C10"/>
    <mergeCell ref="B4:C4"/>
    <mergeCell ref="B6:C6"/>
    <mergeCell ref="B7:C7"/>
    <mergeCell ref="B16:C16"/>
    <mergeCell ref="B11:C11"/>
    <mergeCell ref="B8:C8"/>
    <mergeCell ref="B5:C5"/>
  </mergeCells>
  <conditionalFormatting sqref="D26:F26">
    <cfRule type="containsText" dxfId="1" priority="1" stopIfTrue="1" operator="containsText" text="oui">
      <formula>NOT(ISERROR(FIND(UPPER("oui"),UPPER(D26))))</formula>
      <formula>"oui"</formula>
    </cfRule>
    <cfRule type="containsText" dxfId="0" priority="2" stopIfTrue="1" operator="containsText" text="non">
      <formula>NOT(ISERROR(FIND(UPPER("non"),UPPER(D26))))</formula>
      <formula>"non"</formula>
    </cfRule>
  </conditionalFormatting>
  <pageMargins left="0.66" right="0.2" top="0.748031" bottom="0.748031" header="0" footer="0"/>
  <pageSetup scale="28" pageOrder="overThenDown" orientation="portrait" r:id="rId1"/>
  <headerFooter>
    <oddFooter>&amp;R&amp;"Helvetica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des artisans </vt:lpstr>
      <vt:lpstr>'Analyse des artisans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 Guillaume</dc:creator>
  <cp:lastModifiedBy>Millo Guillaume</cp:lastModifiedBy>
  <dcterms:created xsi:type="dcterms:W3CDTF">2022-09-04T06:27:17Z</dcterms:created>
  <dcterms:modified xsi:type="dcterms:W3CDTF">2022-09-04T06:34:29Z</dcterms:modified>
</cp:coreProperties>
</file>