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4"/>
  <workbookPr showInkAnnotation="0"/>
  <xr:revisionPtr revIDLastSave="0" documentId="11_5AA426A3273D31093CEDD76CC517325976A6224B" xr6:coauthVersionLast="47" xr6:coauthVersionMax="47" xr10:uidLastSave="{00000000-0000-0000-0000-000000000000}"/>
  <bookViews>
    <workbookView xWindow="0" yWindow="0" windowWidth="0" windowHeight="0" activeTab="2" xr2:uid="{00000000-000D-0000-FFFF-FFFF00000000}"/>
  </bookViews>
  <sheets>
    <sheet name="Paramètres" sheetId="1" r:id="rId1"/>
    <sheet name="Budget prévisionnel" sheetId="2" r:id="rId2"/>
    <sheet name="Dépenses" sheetId="3" r:id="rId3"/>
    <sheet name="Remboursements" sheetId="4" r:id="rId4"/>
    <sheet name="Déplacements" sheetId="5" r:id="rId5"/>
    <sheet name="Échéances" sheetId="6" r:id="rId6"/>
    <sheet name="Documents" sheetId="7" r:id="rId7"/>
    <sheet name="Tableau de bord" sheetId="8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21" i="2"/>
  <c r="C28" i="8"/>
  <c r="B28" i="8"/>
  <c r="C20" i="2"/>
  <c r="C27" i="8"/>
  <c r="B27" i="8"/>
  <c r="C19" i="2"/>
  <c r="C26" i="8"/>
  <c r="B26" i="8"/>
  <c r="C18" i="2"/>
  <c r="C25" i="8"/>
  <c r="B25" i="8"/>
  <c r="C17" i="2"/>
  <c r="C24" i="8"/>
  <c r="B24" i="8"/>
  <c r="C16" i="2"/>
  <c r="C23" i="8"/>
  <c r="B23" i="8"/>
  <c r="C15" i="2"/>
  <c r="C22" i="8"/>
  <c r="B22" i="8"/>
  <c r="C14" i="2"/>
  <c r="C21" i="8"/>
  <c r="B21" i="8"/>
  <c r="K20" i="8"/>
  <c r="C13" i="2"/>
  <c r="C20" i="8"/>
  <c r="B20" i="8"/>
  <c r="C12" i="2"/>
  <c r="C19" i="8"/>
  <c r="B19" i="8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8" i="8"/>
  <c r="C11" i="2"/>
  <c r="C18" i="8"/>
  <c r="B18" i="8"/>
  <c r="C10" i="2"/>
  <c r="C17" i="8"/>
  <c r="B17" i="8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K16" i="8"/>
  <c r="C9" i="2"/>
  <c r="C16" i="8"/>
  <c r="B16" i="8"/>
  <c r="C8" i="2"/>
  <c r="C15" i="8"/>
  <c r="B15" i="8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K14" i="8"/>
  <c r="C7" i="2"/>
  <c r="C14" i="8"/>
  <c r="B14" i="8"/>
  <c r="C6" i="2"/>
  <c r="C13" i="8"/>
  <c r="B13" i="8"/>
  <c r="C22" i="2"/>
  <c r="B22" i="2"/>
  <c r="K12" i="8"/>
  <c r="C12" i="8"/>
  <c r="B12" i="8"/>
  <c r="J5" i="8"/>
  <c r="G5" i="8"/>
  <c r="D5" i="8"/>
  <c r="A5" i="8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E5" i="2"/>
  <c r="D5" i="2"/>
</calcChain>
</file>

<file path=xl/sharedStrings.xml><?xml version="1.0" encoding="utf-8"?>
<sst xmlns="http://schemas.openxmlformats.org/spreadsheetml/2006/main" count="175" uniqueCount="128">
  <si>
    <t>Listes utilisées dans les menus déroulants du classeur.</t>
  </si>
  <si>
    <t>Catégories</t>
  </si>
  <si>
    <t>Statut paiement</t>
  </si>
  <si>
    <t>Modes de paiement</t>
  </si>
  <si>
    <t>Organismes</t>
  </si>
  <si>
    <t>Statut remboursement</t>
  </si>
  <si>
    <t>Documents</t>
  </si>
  <si>
    <t>Consultations</t>
  </si>
  <si>
    <t>À prévoir</t>
  </si>
  <si>
    <t>Carte bancaire</t>
  </si>
  <si>
    <t>Assurance Maladie</t>
  </si>
  <si>
    <t>À demander</t>
  </si>
  <si>
    <t>Devis</t>
  </si>
  <si>
    <t>Examens et analyses</t>
  </si>
  <si>
    <t>À régler</t>
  </si>
  <si>
    <t>Virement</t>
  </si>
  <si>
    <t>Mutuelle</t>
  </si>
  <si>
    <t>Dossier envoyé</t>
  </si>
  <si>
    <t>Facture</t>
  </si>
  <si>
    <t>Médicaments</t>
  </si>
  <si>
    <t>Partiellement réglé</t>
  </si>
  <si>
    <t>Prélèvement</t>
  </si>
  <si>
    <t>Assurance privée</t>
  </si>
  <si>
    <t>En attente</t>
  </si>
  <si>
    <t>Ordonnance</t>
  </si>
  <si>
    <t>Monitoring</t>
  </si>
  <si>
    <t>Réglé</t>
  </si>
  <si>
    <t>Espèces</t>
  </si>
  <si>
    <t>Employeur</t>
  </si>
  <si>
    <t>Partiellement reçu</t>
  </si>
  <si>
    <t>Feuille de soins</t>
  </si>
  <si>
    <t>Ponction</t>
  </si>
  <si>
    <t>Annulé</t>
  </si>
  <si>
    <t>Chèque</t>
  </si>
  <si>
    <t>Clinique / Centre</t>
  </si>
  <si>
    <t>Reçu</t>
  </si>
  <si>
    <t>Attestation mutuelle</t>
  </si>
  <si>
    <t>Anesthésie</t>
  </si>
  <si>
    <t>Autre</t>
  </si>
  <si>
    <t>Refusé</t>
  </si>
  <si>
    <t>Justificatif de paiement</t>
  </si>
  <si>
    <t>Laboratoire / Fécondation</t>
  </si>
  <si>
    <t>Compte-rendu</t>
  </si>
  <si>
    <t>Transfert</t>
  </si>
  <si>
    <t>Conservation / Cryopréservation</t>
  </si>
  <si>
    <t>Déplacements</t>
  </si>
  <si>
    <t>Hébergement</t>
  </si>
  <si>
    <t>Repas</t>
  </si>
  <si>
    <t>Garde d'enfants</t>
  </si>
  <si>
    <t>Arrêt de travail / Perte de revenus</t>
  </si>
  <si>
    <t>Accompagnement / Bien-être</t>
  </si>
  <si>
    <t>Frais administratifs</t>
  </si>
  <si>
    <t>Autres</t>
  </si>
  <si>
    <t>J'estime chaque poste avant le début du parcours, puis je compare avec les dépenses réellement engagées.</t>
  </si>
  <si>
    <t>Catégorie</t>
  </si>
  <si>
    <t>Budget estimé (€)</t>
  </si>
  <si>
    <t>Dépenses réelles (€)</t>
  </si>
  <si>
    <t>Écart (€)</t>
  </si>
  <si>
    <t>Budget utilisé</t>
  </si>
  <si>
    <t>Notes</t>
  </si>
  <si>
    <t>TOTAL</t>
  </si>
  <si>
    <t>MES DÉPENSES</t>
  </si>
  <si>
    <t>Je renseigne ici toutes les dépenses prévues ou réalisées, même lorsqu'elles sont ensuite remboursées.</t>
  </si>
  <si>
    <t>Date</t>
  </si>
  <si>
    <t>Description</t>
  </si>
  <si>
    <t>Prestataire</t>
  </si>
  <si>
    <t>Montant prévu (€)</t>
  </si>
  <si>
    <t>Montant payé (€)</t>
  </si>
  <si>
    <t>Statut</t>
  </si>
  <si>
    <t>Mode de paiement</t>
  </si>
  <si>
    <t>Date de paiement</t>
  </si>
  <si>
    <t>Justificatif</t>
  </si>
  <si>
    <t>MES REMBOURSEMENTS</t>
  </si>
  <si>
    <t>Je suis chaque demande jusqu'à la réception effective du remboursement.</t>
  </si>
  <si>
    <t>Date de dépense</t>
  </si>
  <si>
    <t>Organisme</t>
  </si>
  <si>
    <t>Motif / Référence</t>
  </si>
  <si>
    <t>Montant attendu (€)</t>
  </si>
  <si>
    <t>Date d'envoi</t>
  </si>
  <si>
    <t>Montant reçu (€)</t>
  </si>
  <si>
    <t>Date de réception</t>
  </si>
  <si>
    <t>Solde (€)</t>
  </si>
  <si>
    <t>DÉPLACEMENTS &amp; FRAIS ANNEXES</t>
  </si>
  <si>
    <t>Je rassemble les frais souvent oubliés : transport, stationnement, hébergement, repas et garde d'enfants.</t>
  </si>
  <si>
    <t>Motif</t>
  </si>
  <si>
    <t>Lieu</t>
  </si>
  <si>
    <t>Kilomètres</t>
  </si>
  <si>
    <t>Transport / Carburant (€)</t>
  </si>
  <si>
    <t>Péage (€)</t>
  </si>
  <si>
    <t>Parking (€)</t>
  </si>
  <si>
    <t>Hébergement (€)</t>
  </si>
  <si>
    <t>Repas (€)</t>
  </si>
  <si>
    <t>Garde / Autre (€)</t>
  </si>
  <si>
    <t>Total (€)</t>
  </si>
  <si>
    <t>PAIEMENTS &amp; ÉCHÉANCES</t>
  </si>
  <si>
    <t>Une vue simple pour ne manquer aucun paiement à venir.</t>
  </si>
  <si>
    <t>Objet</t>
  </si>
  <si>
    <t>Date d'échéance</t>
  </si>
  <si>
    <t>Montant dû (€)</t>
  </si>
  <si>
    <t>Montant réglé (€)</t>
  </si>
  <si>
    <t>Reste à régler (€)</t>
  </si>
  <si>
    <t>MES DOCUMENTS</t>
  </si>
  <si>
    <t>Je garde une trace des documents à obtenir, envoyer ou archiver.</t>
  </si>
  <si>
    <t>Document</t>
  </si>
  <si>
    <t>Lié à</t>
  </si>
  <si>
    <t>À obtenir ?</t>
  </si>
  <si>
    <t>Reçu ?</t>
  </si>
  <si>
    <t>Envoyé ?</t>
  </si>
  <si>
    <t>MON BUDGET FIV</t>
  </si>
  <si>
    <t>Organisation • Clarté • Sérénité</t>
  </si>
  <si>
    <t>Budget prévu</t>
  </si>
  <si>
    <t>Dépenses payées</t>
  </si>
  <si>
    <t>Remboursements reçus</t>
  </si>
  <si>
    <t>Reste à charge</t>
  </si>
  <si>
    <t>Répartition par catégorie</t>
  </si>
  <si>
    <t>Indicateurs utiles</t>
  </si>
  <si>
    <t>Budget (€)</t>
  </si>
  <si>
    <t>Dépenses (€)</t>
  </si>
  <si>
    <t>Montant encore attendu</t>
  </si>
  <si>
    <t>Échéances restantes</t>
  </si>
  <si>
    <t>Frais de déplacement</t>
  </si>
  <si>
    <t>Dépenses non réglées</t>
  </si>
  <si>
    <t>Repères</t>
  </si>
  <si>
    <t>• Saisir d'abord le budget prévisionnel.
• Ajouter chaque dépense et remboursement.
• Vérifier les échéances et justificatifs.
• Le tableau de bord se met à jour automatiquement.</t>
  </si>
  <si>
    <t>Budget FIV - Paramètres</t>
  </si>
  <si>
    <t>Budget FIV — Prévisionnel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</si>
</sst>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0C];[Red]\(#,##0.00\ [$€-40C]\);\-"/>
    <numFmt numFmtId="165" formatCode="0%;[Red]\(0%\);\-"/>
    <numFmt numFmtId="166" formatCode="#,##0;[Red]\(#,##0\);\-"/>
  </numFmts>
  <fonts count="11" x14ac:knownFonts="1">
    <font>
      <sz val="11"/>
      <name val="Carlito"/>
    </font>
    <font>
      <b/>
      <sz val="20"/>
      <color rgb="FFFFFFFF"/>
      <name val="Georgia"/>
    </font>
    <font>
      <i/>
      <sz val="11"/>
      <color rgb="FF3F403D"/>
      <name val="Arial"/>
    </font>
    <font>
      <sz val="10"/>
      <color rgb="FF3F403D"/>
      <name val="Arial"/>
    </font>
    <font>
      <sz val="9"/>
      <color rgb="FF3F403D"/>
      <name val="Arial"/>
    </font>
    <font>
      <b/>
      <sz val="11"/>
      <color rgb="FF3F403D"/>
      <name val="Arial"/>
    </font>
    <font>
      <sz val="11"/>
      <color rgb="FF3F403D"/>
      <name val="Arial"/>
    </font>
    <font>
      <i/>
      <sz val="12"/>
      <color rgb="FF3F403D"/>
      <name val="Arial"/>
    </font>
    <font>
      <b/>
      <sz val="18"/>
      <color rgb="FF3F403D"/>
      <name val="Arial"/>
    </font>
    <font>
      <b/>
      <sz val="12"/>
      <color rgb="FF3F403D"/>
      <name val="Arial"/>
    </font>
    <font>
      <b/>
      <sz val="10"/>
      <color rgb="FF3F403D"/>
      <name val="Arial"/>
    </font>
  </fonts>
  <fills count="9">
    <fill>
      <patternFill patternType="none"/>
    </fill>
    <fill>
      <patternFill patternType="gray125"/>
    </fill>
    <fill>
      <patternFill patternType="solid">
        <fgColor rgb="FF667A6A"/>
      </patternFill>
    </fill>
    <fill>
      <patternFill patternType="solid">
        <fgColor rgb="FFFAF7F1"/>
      </patternFill>
    </fill>
    <fill>
      <patternFill patternType="solid">
        <fgColor rgb="FFA8B5A2"/>
      </patternFill>
    </fill>
    <fill>
      <patternFill patternType="solid">
        <fgColor rgb="FFFFF9D9"/>
      </patternFill>
    </fill>
    <fill>
      <patternFill patternType="solid">
        <fgColor rgb="FFE8EEE5"/>
      </patternFill>
    </fill>
    <fill>
      <patternFill patternType="solid">
        <fgColor rgb="FFFFFFFF"/>
      </patternFill>
    </fill>
    <fill>
      <patternFill patternType="solid">
        <fgColor rgb="FFEDE3D6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667A6A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 wrapText="1"/>
    </xf>
    <xf numFmtId="164" fontId="3" fillId="0" borderId="2" xfId="0" applyNumberFormat="1" applyFont="1" applyFill="1" applyBorder="1" applyAlignment="1">
      <alignment vertical="center" wrapText="1"/>
    </xf>
    <xf numFmtId="165" fontId="3" fillId="0" borderId="0" xfId="0" applyNumberFormat="1" applyFont="1" applyFill="1" applyBorder="1" applyAlignment="1">
      <alignment vertical="center" wrapText="1"/>
    </xf>
    <xf numFmtId="165" fontId="3" fillId="0" borderId="2" xfId="0" applyNumberFormat="1" applyFont="1" applyFill="1" applyBorder="1" applyAlignment="1">
      <alignment vertical="center" wrapText="1"/>
    </xf>
    <xf numFmtId="14" fontId="3" fillId="0" borderId="0" xfId="0" applyNumberFormat="1" applyFont="1" applyFill="1" applyBorder="1" applyAlignment="1">
      <alignment vertical="center" wrapText="1"/>
    </xf>
    <xf numFmtId="14" fontId="3" fillId="0" borderId="2" xfId="0" applyNumberFormat="1" applyFont="1" applyFill="1" applyBorder="1" applyAlignment="1">
      <alignment vertical="center" wrapText="1"/>
    </xf>
    <xf numFmtId="14" fontId="3" fillId="7" borderId="0" xfId="0" applyNumberFormat="1" applyFont="1" applyFill="1" applyBorder="1" applyAlignment="1">
      <alignment vertical="center" wrapText="1"/>
    </xf>
    <xf numFmtId="0" fontId="3" fillId="7" borderId="0" xfId="0" applyNumberFormat="1" applyFont="1" applyFill="1" applyBorder="1" applyAlignment="1">
      <alignment vertical="center" wrapText="1"/>
    </xf>
    <xf numFmtId="164" fontId="3" fillId="7" borderId="0" xfId="0" applyNumberFormat="1" applyFont="1" applyFill="1" applyBorder="1" applyAlignment="1">
      <alignment vertical="center" wrapText="1"/>
    </xf>
    <xf numFmtId="14" fontId="3" fillId="7" borderId="2" xfId="0" applyNumberFormat="1" applyFont="1" applyFill="1" applyBorder="1" applyAlignment="1">
      <alignment vertical="center" wrapText="1"/>
    </xf>
    <xf numFmtId="0" fontId="3" fillId="7" borderId="2" xfId="0" applyNumberFormat="1" applyFont="1" applyFill="1" applyBorder="1" applyAlignment="1">
      <alignment vertical="center" wrapText="1"/>
    </xf>
    <xf numFmtId="164" fontId="3" fillId="7" borderId="2" xfId="0" applyNumberFormat="1" applyFont="1" applyFill="1" applyBorder="1" applyAlignment="1">
      <alignment vertical="center" wrapText="1"/>
    </xf>
    <xf numFmtId="166" fontId="3" fillId="0" borderId="0" xfId="0" applyNumberFormat="1" applyFont="1" applyFill="1" applyBorder="1" applyAlignment="1">
      <alignment vertical="center" wrapText="1"/>
    </xf>
    <xf numFmtId="166" fontId="3" fillId="0" borderId="2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/>
    <xf numFmtId="164" fontId="4" fillId="0" borderId="0" xfId="0" applyNumberFormat="1" applyFont="1" applyFill="1" applyBorder="1"/>
    <xf numFmtId="0" fontId="6" fillId="0" borderId="0" xfId="0" applyNumberFormat="1" applyFont="1" applyFill="1" applyBorder="1"/>
    <xf numFmtId="0" fontId="10" fillId="4" borderId="3" xfId="0" applyNumberFormat="1" applyFont="1" applyFill="1" applyBorder="1" applyAlignment="1">
      <alignment horizontal="center" vertical="center" wrapText="1"/>
    </xf>
    <xf numFmtId="0" fontId="10" fillId="4" borderId="4" xfId="0" applyNumberFormat="1" applyFont="1" applyFill="1" applyBorder="1" applyAlignment="1">
      <alignment horizontal="center" vertical="center" wrapText="1"/>
    </xf>
    <xf numFmtId="0" fontId="10" fillId="4" borderId="5" xfId="0" applyNumberFormat="1" applyFont="1" applyFill="1" applyBorder="1" applyAlignment="1">
      <alignment horizontal="center" vertical="center" wrapText="1"/>
    </xf>
    <xf numFmtId="164" fontId="3" fillId="5" borderId="0" xfId="0" applyNumberFormat="1" applyFont="1" applyFill="1" applyBorder="1" applyAlignment="1">
      <alignment vertical="center" wrapText="1"/>
    </xf>
    <xf numFmtId="164" fontId="3" fillId="5" borderId="2" xfId="0" applyNumberFormat="1" applyFont="1" applyFill="1" applyBorder="1" applyAlignment="1">
      <alignment vertical="center" wrapText="1"/>
    </xf>
    <xf numFmtId="0" fontId="5" fillId="6" borderId="6" xfId="0" applyNumberFormat="1" applyFont="1" applyFill="1" applyBorder="1"/>
    <xf numFmtId="164" fontId="6" fillId="6" borderId="6" xfId="0" applyNumberFormat="1" applyFont="1" applyFill="1" applyBorder="1"/>
    <xf numFmtId="165" fontId="6" fillId="6" borderId="6" xfId="0" applyNumberFormat="1" applyFont="1" applyFill="1" applyBorder="1"/>
    <xf numFmtId="0" fontId="6" fillId="6" borderId="6" xfId="0" applyNumberFormat="1" applyFont="1" applyFill="1" applyBorder="1"/>
    <xf numFmtId="0" fontId="10" fillId="4" borderId="1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wrapText="1"/>
    </xf>
    <xf numFmtId="0" fontId="2" fillId="3" borderId="0" xfId="0" applyNumberFormat="1" applyFont="1" applyFill="1" applyBorder="1"/>
    <xf numFmtId="0" fontId="9" fillId="8" borderId="0" xfId="0" applyNumberFormat="1" applyFont="1" applyFill="1" applyBorder="1" applyAlignment="1">
      <alignment vertical="center"/>
    </xf>
    <xf numFmtId="0" fontId="3" fillId="3" borderId="0" xfId="0" applyNumberFormat="1" applyFont="1" applyFill="1" applyBorder="1" applyAlignment="1">
      <alignment vertical="top" wrapText="1"/>
    </xf>
    <xf numFmtId="0" fontId="5" fillId="6" borderId="0" xfId="0" applyNumberFormat="1" applyFont="1" applyFill="1" applyBorder="1" applyAlignment="1">
      <alignment vertical="center"/>
    </xf>
    <xf numFmtId="164" fontId="5" fillId="7" borderId="0" xfId="0" applyNumberFormat="1" applyFont="1" applyFill="1" applyBorder="1" applyAlignment="1">
      <alignment horizontal="right"/>
    </xf>
    <xf numFmtId="165" fontId="5" fillId="7" borderId="0" xfId="0" applyNumberFormat="1" applyFont="1" applyFill="1" applyBorder="1" applyAlignment="1">
      <alignment horizontal="right"/>
    </xf>
    <xf numFmtId="0" fontId="7" fillId="3" borderId="0" xfId="0" applyNumberFormat="1" applyFont="1" applyFill="1" applyBorder="1" applyAlignment="1">
      <alignment horizontal="center"/>
    </xf>
    <xf numFmtId="0" fontId="5" fillId="8" borderId="0" xfId="0" applyNumberFormat="1" applyFont="1" applyFill="1" applyBorder="1" applyAlignment="1">
      <alignment horizontal="center" vertical="center"/>
    </xf>
    <xf numFmtId="164" fontId="8" fillId="7" borderId="7" xfId="0" applyNumberFormat="1" applyFont="1" applyFill="1" applyBorder="1" applyAlignment="1">
      <alignment horizontal="center" vertical="center"/>
    </xf>
    <xf numFmtId="164" fontId="8" fillId="7" borderId="0" xfId="0" applyNumberFormat="1" applyFont="1" applyFill="1" applyBorder="1" applyAlignment="1">
      <alignment horizontal="center" vertical="center"/>
    </xf>
    <xf numFmtId="164" fontId="8" fillId="7" borderId="8" xfId="0" applyNumberFormat="1" applyFont="1" applyFill="1" applyBorder="1" applyAlignment="1">
      <alignment horizontal="center" vertical="center"/>
    </xf>
    <xf numFmtId="164" fontId="8" fillId="7" borderId="9" xfId="0" applyNumberFormat="1" applyFont="1" applyFill="1" applyBorder="1" applyAlignment="1">
      <alignment horizontal="center" vertical="center"/>
    </xf>
    <xf numFmtId="164" fontId="8" fillId="7" borderId="10" xfId="0" applyNumberFormat="1" applyFont="1" applyFill="1" applyBorder="1" applyAlignment="1">
      <alignment horizontal="center" vertical="center"/>
    </xf>
    <xf numFmtId="164" fontId="8" fillId="7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5">
    <dxf>
      <fill>
        <patternFill patternType="solid">
          <bgColor rgb="FFF7EBCB"/>
        </patternFill>
      </fill>
    </dxf>
    <dxf>
      <fill>
        <patternFill patternType="solid">
          <bgColor rgb="FFDFECDD"/>
        </patternFill>
      </fill>
    </dxf>
    <dxf>
      <fill>
        <patternFill patternType="solid">
          <bgColor rgb="FFDFECDD"/>
        </patternFill>
      </fill>
    </dxf>
    <dxf>
      <fill>
        <patternFill patternType="solid">
          <bgColor rgb="FFF7EBCB"/>
        </patternFill>
      </fill>
    </dxf>
    <dxf>
      <font>
        <b/>
        <color rgb="FFA33A2B"/>
      </font>
      <fill>
        <patternFill patternType="solid">
          <bgColor rgb="FFF7D9D4"/>
        </patternFill>
      </fill>
    </dxf>
    <dxf>
      <fill>
        <patternFill patternType="solid">
          <bgColor rgb="FFF7EBCB"/>
        </patternFill>
      </fill>
    </dxf>
    <dxf>
      <fill>
        <patternFill patternType="solid">
          <bgColor rgb="FFF7D9D4"/>
        </patternFill>
      </fill>
    </dxf>
    <dxf>
      <fill>
        <patternFill patternType="solid">
          <bgColor rgb="FFF7EBCB"/>
        </patternFill>
      </fill>
    </dxf>
    <dxf>
      <fill>
        <patternFill patternType="solid">
          <bgColor rgb="FFDFECDD"/>
        </patternFill>
      </fill>
    </dxf>
    <dxf>
      <fill>
        <patternFill patternType="solid">
          <bgColor rgb="FFF7D9D4"/>
        </patternFill>
      </fill>
    </dxf>
    <dxf>
      <fill>
        <patternFill patternType="solid">
          <bgColor rgb="FFF6E8E2"/>
        </patternFill>
      </fill>
    </dxf>
    <dxf>
      <fill>
        <patternFill patternType="solid">
          <bgColor rgb="FFF7EBCB"/>
        </patternFill>
      </fill>
    </dxf>
    <dxf>
      <fill>
        <patternFill patternType="solid">
          <bgColor rgb="FFDFECDD"/>
        </patternFill>
      </fill>
    </dxf>
    <dxf>
      <font>
        <b/>
        <color rgb="FFA33A2B"/>
      </font>
      <fill>
        <patternFill patternType="solid">
          <bgColor rgb="FFF7D9D4"/>
        </patternFill>
      </fill>
    </dxf>
    <dxf>
      <font>
        <b/>
        <color rgb="FFA33A2B"/>
      </font>
      <fill>
        <patternFill patternType="solid">
          <bgColor rgb="FFF7D9D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/>
          <a:lstStyle/>
          <a:p>
            <a:r>
              <a:rPr lang="fr-FR"/>
              <a:t>Budget prévu vs dépenses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Budget (€)</c:v>
          </c:tx>
          <c:invertIfNegative val="1"/>
          <c:cat>
            <c:strRef>
              <c:f>'Tableau de bord'!$A$12:$A$28</c:f>
              <c:strCache>
                <c:ptCount val="17"/>
                <c:pt idx="0">
                  <c:v>Consultations</c:v>
                </c:pt>
                <c:pt idx="1">
                  <c:v>Examens et analyses</c:v>
                </c:pt>
                <c:pt idx="2">
                  <c:v>Médicaments</c:v>
                </c:pt>
                <c:pt idx="3">
                  <c:v>Monitoring</c:v>
                </c:pt>
                <c:pt idx="4">
                  <c:v>Ponction</c:v>
                </c:pt>
                <c:pt idx="5">
                  <c:v>Anesthésie</c:v>
                </c:pt>
                <c:pt idx="6">
                  <c:v>Laboratoire / Fécondation</c:v>
                </c:pt>
                <c:pt idx="7">
                  <c:v>Transfert</c:v>
                </c:pt>
                <c:pt idx="8">
                  <c:v>Conservation / Cryopréservation</c:v>
                </c:pt>
                <c:pt idx="9">
                  <c:v>Déplacements</c:v>
                </c:pt>
                <c:pt idx="10">
                  <c:v>Hébergement</c:v>
                </c:pt>
                <c:pt idx="11">
                  <c:v>Repas</c:v>
                </c:pt>
                <c:pt idx="12">
                  <c:v>Garde d'enfants</c:v>
                </c:pt>
                <c:pt idx="13">
                  <c:v>Arrêt de travail / Perte de revenus</c:v>
                </c:pt>
                <c:pt idx="14">
                  <c:v>Accompagnement / Bien-être</c:v>
                </c:pt>
                <c:pt idx="15">
                  <c:v>Frais administratifs</c:v>
                </c:pt>
                <c:pt idx="16">
                  <c:v>Autres</c:v>
                </c:pt>
              </c:strCache>
            </c:strRef>
          </c:cat>
          <c:val>
            <c:numRef>
              <c:f>'Tableau de bord'!$B$12:$B$28</c:f>
              <c:numCache>
                <c:formatCode>#\ ##0.00\ [$€-40C];[Red]\(#\ ##0.00\ [$€-40C]\);\-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38-024E-B319-4DB5D908DC21}"/>
            </c:ext>
          </c:extLst>
        </c:ser>
        <c:ser>
          <c:idx val="1"/>
          <c:order val="1"/>
          <c:tx>
            <c:v>Dépenses (€)</c:v>
          </c:tx>
          <c:invertIfNegative val="1"/>
          <c:cat>
            <c:strRef>
              <c:f>'Tableau de bord'!$A$12:$A$28</c:f>
              <c:strCache>
                <c:ptCount val="17"/>
                <c:pt idx="0">
                  <c:v>Consultations</c:v>
                </c:pt>
                <c:pt idx="1">
                  <c:v>Examens et analyses</c:v>
                </c:pt>
                <c:pt idx="2">
                  <c:v>Médicaments</c:v>
                </c:pt>
                <c:pt idx="3">
                  <c:v>Monitoring</c:v>
                </c:pt>
                <c:pt idx="4">
                  <c:v>Ponction</c:v>
                </c:pt>
                <c:pt idx="5">
                  <c:v>Anesthésie</c:v>
                </c:pt>
                <c:pt idx="6">
                  <c:v>Laboratoire / Fécondation</c:v>
                </c:pt>
                <c:pt idx="7">
                  <c:v>Transfert</c:v>
                </c:pt>
                <c:pt idx="8">
                  <c:v>Conservation / Cryopréservation</c:v>
                </c:pt>
                <c:pt idx="9">
                  <c:v>Déplacements</c:v>
                </c:pt>
                <c:pt idx="10">
                  <c:v>Hébergement</c:v>
                </c:pt>
                <c:pt idx="11">
                  <c:v>Repas</c:v>
                </c:pt>
                <c:pt idx="12">
                  <c:v>Garde d'enfants</c:v>
                </c:pt>
                <c:pt idx="13">
                  <c:v>Arrêt de travail / Perte de revenus</c:v>
                </c:pt>
                <c:pt idx="14">
                  <c:v>Accompagnement / Bien-être</c:v>
                </c:pt>
                <c:pt idx="15">
                  <c:v>Frais administratifs</c:v>
                </c:pt>
                <c:pt idx="16">
                  <c:v>Autres</c:v>
                </c:pt>
              </c:strCache>
            </c:strRef>
          </c:cat>
          <c:val>
            <c:numRef>
              <c:f>'Tableau de bord'!$C$12:$C$28</c:f>
              <c:numCache>
                <c:formatCode>#\ ##0.00\ [$€-40C];[Red]\(#\ ##0.00\ [$€-40C]\);\-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38-024E-B319-4DB5D908D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\ ##0.00\ [$€-40C];[Red]\(#\ ##0.00\ [$€-40C]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22</xdr:row>
      <xdr:rowOff>0</xdr:rowOff>
    </xdr:from>
    <xdr:to>
      <xdr:col>12</xdr:col>
      <xdr:colOff>0</xdr:colOff>
      <xdr:row>42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epensesTable" displayName="DepensesTable" ref="A5:K205">
  <tableColumns count="11">
    <tableColumn id="1" xr3:uid="{00000000-0010-0000-0000-000001000000}" name="Date"/>
    <tableColumn id="2" xr3:uid="{00000000-0010-0000-0000-000002000000}" name="Catégorie"/>
    <tableColumn id="3" xr3:uid="{00000000-0010-0000-0000-000003000000}" name="Description"/>
    <tableColumn id="4" xr3:uid="{00000000-0010-0000-0000-000004000000}" name="Prestataire"/>
    <tableColumn id="5" xr3:uid="{00000000-0010-0000-0000-000005000000}" name="Montant prévu (€)"/>
    <tableColumn id="6" xr3:uid="{00000000-0010-0000-0000-000006000000}" name="Montant payé (€)"/>
    <tableColumn id="7" xr3:uid="{00000000-0010-0000-0000-000007000000}" name="Statut"/>
    <tableColumn id="8" xr3:uid="{00000000-0010-0000-0000-000008000000}" name="Mode de paiement"/>
    <tableColumn id="9" xr3:uid="{00000000-0010-0000-0000-000009000000}" name="Date de paiement"/>
    <tableColumn id="10" xr3:uid="{00000000-0010-0000-0000-00000A000000}" name="Justificatif"/>
    <tableColumn id="11" xr3:uid="{00000000-0010-0000-0000-00000B000000}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mboursementsTable" displayName="RemboursementsTable" ref="A5:J155">
  <tableColumns count="10">
    <tableColumn id="1" xr3:uid="{00000000-0010-0000-0100-000001000000}" name="Date de dépense"/>
    <tableColumn id="2" xr3:uid="{00000000-0010-0000-0100-000002000000}" name="Organisme"/>
    <tableColumn id="3" xr3:uid="{00000000-0010-0000-0100-000003000000}" name="Motif / Référence"/>
    <tableColumn id="4" xr3:uid="{00000000-0010-0000-0100-000004000000}" name="Montant attendu (€)"/>
    <tableColumn id="5" xr3:uid="{00000000-0010-0000-0100-000005000000}" name="Date d'envoi"/>
    <tableColumn id="6" xr3:uid="{00000000-0010-0000-0100-000006000000}" name="Statut"/>
    <tableColumn id="7" xr3:uid="{00000000-0010-0000-0100-000007000000}" name="Montant reçu (€)"/>
    <tableColumn id="8" xr3:uid="{00000000-0010-0000-0100-000008000000}" name="Date de réception"/>
    <tableColumn id="9" xr3:uid="{00000000-0010-0000-0100-000009000000}" name="Solde (€)"/>
    <tableColumn id="10" xr3:uid="{00000000-0010-0000-0100-00000A000000}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DeplacementsTable" displayName="DeplacementsTable" ref="A5:K155">
  <tableColumns count="11">
    <tableColumn id="1" xr3:uid="{00000000-0010-0000-0200-000001000000}" name="Date"/>
    <tableColumn id="2" xr3:uid="{00000000-0010-0000-0200-000002000000}" name="Motif"/>
    <tableColumn id="3" xr3:uid="{00000000-0010-0000-0200-000003000000}" name="Lieu"/>
    <tableColumn id="4" xr3:uid="{00000000-0010-0000-0200-000004000000}" name="Kilomètres"/>
    <tableColumn id="5" xr3:uid="{00000000-0010-0000-0200-000005000000}" name="Transport / Carburant (€)"/>
    <tableColumn id="6" xr3:uid="{00000000-0010-0000-0200-000006000000}" name="Péage (€)"/>
    <tableColumn id="7" xr3:uid="{00000000-0010-0000-0200-000007000000}" name="Parking (€)"/>
    <tableColumn id="8" xr3:uid="{00000000-0010-0000-0200-000008000000}" name="Hébergement (€)"/>
    <tableColumn id="9" xr3:uid="{00000000-0010-0000-0200-000009000000}" name="Repas (€)"/>
    <tableColumn id="10" xr3:uid="{00000000-0010-0000-0200-00000A000000}" name="Garde / Autre (€)"/>
    <tableColumn id="11" xr3:uid="{00000000-0010-0000-0200-00000B000000}" name="Total (€)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EcheancesTable" displayName="EcheancesTable" ref="A5:H105">
  <tableColumns count="8">
    <tableColumn id="1" xr3:uid="{00000000-0010-0000-0300-000001000000}" name="Prestataire"/>
    <tableColumn id="2" xr3:uid="{00000000-0010-0000-0300-000002000000}" name="Objet"/>
    <tableColumn id="3" xr3:uid="{00000000-0010-0000-0300-000003000000}" name="Date d'échéance"/>
    <tableColumn id="4" xr3:uid="{00000000-0010-0000-0300-000004000000}" name="Montant dû (€)"/>
    <tableColumn id="5" xr3:uid="{00000000-0010-0000-0300-000005000000}" name="Montant réglé (€)"/>
    <tableColumn id="6" xr3:uid="{00000000-0010-0000-0300-000006000000}" name="Reste à régler (€)"/>
    <tableColumn id="7" xr3:uid="{00000000-0010-0000-0300-000007000000}" name="Statut"/>
    <tableColumn id="8" xr3:uid="{00000000-0010-0000-0300-000008000000}" name="Not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DocumentsTable" displayName="DocumentsTable" ref="A5:G105">
  <tableColumns count="7">
    <tableColumn id="1" xr3:uid="{00000000-0010-0000-0400-000001000000}" name="Document"/>
    <tableColumn id="2" xr3:uid="{00000000-0010-0000-0400-000002000000}" name="Lié à"/>
    <tableColumn id="3" xr3:uid="{00000000-0010-0000-0400-000003000000}" name="À obtenir ?"/>
    <tableColumn id="4" xr3:uid="{00000000-0010-0000-0400-000004000000}" name="Reçu ?"/>
    <tableColumn id="5" xr3:uid="{00000000-0010-0000-0400-000005000000}" name="Envoyé ?"/>
    <tableColumn id="6" xr3:uid="{00000000-0010-0000-0400-000006000000}" name="Date"/>
    <tableColumn id="7" xr3:uid="{00000000-0010-0000-0400-000007000000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0"/>
  <sheetViews>
    <sheetView zoomScaleNormal="150" zoomScaleSheetLayoutView="100" workbookViewId="0"/>
  </sheetViews>
  <sheetFormatPr defaultRowHeight="15" x14ac:dyDescent="0.2"/>
  <cols>
    <col min="1" max="6" width="25.01953125" customWidth="1"/>
  </cols>
  <sheetData>
    <row r="1" spans="1:26" ht="33.950000000000003" customHeight="1" x14ac:dyDescent="0.2">
      <c r="A1" s="30" t="s">
        <v>124</v>
      </c>
      <c r="B1" s="30"/>
      <c r="C1" s="30"/>
      <c r="D1" s="30"/>
      <c r="E1" s="30"/>
      <c r="F1" s="30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x14ac:dyDescent="0.2">
      <c r="A2" s="32" t="s">
        <v>0</v>
      </c>
      <c r="B2" s="32"/>
      <c r="C2" s="32"/>
      <c r="D2" s="32"/>
      <c r="E2" s="32"/>
      <c r="F2" s="32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30" customHeight="1" x14ac:dyDescent="0.2">
      <c r="A4" s="29" t="s">
        <v>1</v>
      </c>
      <c r="B4" s="29" t="s">
        <v>2</v>
      </c>
      <c r="C4" s="29" t="s">
        <v>3</v>
      </c>
      <c r="D4" s="29" t="s">
        <v>4</v>
      </c>
      <c r="E4" s="29" t="s">
        <v>5</v>
      </c>
      <c r="F4" s="29" t="s">
        <v>6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x14ac:dyDescent="0.2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x14ac:dyDescent="0.2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x14ac:dyDescent="0.2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2">
      <c r="A8" s="1" t="s">
        <v>25</v>
      </c>
      <c r="B8" s="1" t="s">
        <v>26</v>
      </c>
      <c r="C8" s="1" t="s">
        <v>27</v>
      </c>
      <c r="D8" s="1" t="s">
        <v>28</v>
      </c>
      <c r="E8" s="1" t="s">
        <v>29</v>
      </c>
      <c r="F8" s="1" t="s">
        <v>30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x14ac:dyDescent="0.2">
      <c r="A9" s="1" t="s">
        <v>31</v>
      </c>
      <c r="B9" s="2" t="s">
        <v>32</v>
      </c>
      <c r="C9" s="1" t="s">
        <v>33</v>
      </c>
      <c r="D9" s="1" t="s">
        <v>34</v>
      </c>
      <c r="E9" s="1" t="s">
        <v>35</v>
      </c>
      <c r="F9" s="1" t="s">
        <v>36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x14ac:dyDescent="0.2">
      <c r="A10" s="1" t="s">
        <v>37</v>
      </c>
      <c r="B10" s="19"/>
      <c r="C10" s="2" t="s">
        <v>38</v>
      </c>
      <c r="D10" s="2" t="s">
        <v>38</v>
      </c>
      <c r="E10" s="2" t="s">
        <v>39</v>
      </c>
      <c r="F10" s="1" t="s">
        <v>40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x14ac:dyDescent="0.2">
      <c r="A11" s="1" t="s">
        <v>41</v>
      </c>
      <c r="B11" s="19"/>
      <c r="C11" s="19"/>
      <c r="D11" s="19"/>
      <c r="E11" s="19"/>
      <c r="F11" s="1" t="s">
        <v>42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x14ac:dyDescent="0.2">
      <c r="A12" s="1" t="s">
        <v>43</v>
      </c>
      <c r="B12" s="19"/>
      <c r="C12" s="19"/>
      <c r="D12" s="19"/>
      <c r="E12" s="19"/>
      <c r="F12" s="2" t="s">
        <v>38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24.75" x14ac:dyDescent="0.2">
      <c r="A13" s="1" t="s">
        <v>44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x14ac:dyDescent="0.2">
      <c r="A14" s="1" t="s">
        <v>45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x14ac:dyDescent="0.2">
      <c r="A15" s="1" t="s">
        <v>46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x14ac:dyDescent="0.2">
      <c r="A16" s="1" t="s">
        <v>47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x14ac:dyDescent="0.2">
      <c r="A17" s="1" t="s">
        <v>48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24.75" x14ac:dyDescent="0.2">
      <c r="A18" s="1" t="s">
        <v>49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x14ac:dyDescent="0.2">
      <c r="A19" s="1" t="s">
        <v>50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x14ac:dyDescent="0.2">
      <c r="A20" s="1" t="s">
        <v>51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x14ac:dyDescent="0.2">
      <c r="A21" s="2" t="s">
        <v>52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</sheetData>
  <mergeCells count="2"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50"/>
  <sheetViews>
    <sheetView zoomScaleNormal="150" zoomScaleSheetLayoutView="100" workbookViewId="0">
      <selection sqref="A1:F1"/>
    </sheetView>
  </sheetViews>
  <sheetFormatPr defaultRowHeight="15" x14ac:dyDescent="0.2"/>
  <cols>
    <col min="1" max="1" width="27.98046875" customWidth="1"/>
    <col min="2" max="3" width="16.94921875" customWidth="1"/>
    <col min="4" max="5" width="14.9296875" customWidth="1"/>
    <col min="6" max="6" width="34.03125" customWidth="1"/>
  </cols>
  <sheetData>
    <row r="1" spans="1:26" ht="33.950000000000003" customHeight="1" x14ac:dyDescent="0.2">
      <c r="A1" s="30" t="s">
        <v>125</v>
      </c>
      <c r="B1" s="30"/>
      <c r="C1" s="30"/>
      <c r="D1" s="30"/>
      <c r="E1" s="30"/>
      <c r="F1" s="30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27.95" customHeight="1" x14ac:dyDescent="0.2">
      <c r="A2" s="31" t="s">
        <v>53</v>
      </c>
      <c r="B2" s="31"/>
      <c r="C2" s="31"/>
      <c r="D2" s="31"/>
      <c r="E2" s="31"/>
      <c r="F2" s="31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30" customHeight="1" x14ac:dyDescent="0.2">
      <c r="A4" s="20" t="s">
        <v>54</v>
      </c>
      <c r="B4" s="21" t="s">
        <v>55</v>
      </c>
      <c r="C4" s="21" t="s">
        <v>56</v>
      </c>
      <c r="D4" s="21" t="s">
        <v>57</v>
      </c>
      <c r="E4" s="21" t="s">
        <v>58</v>
      </c>
      <c r="F4" s="22" t="s">
        <v>59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x14ac:dyDescent="0.2">
      <c r="A5" s="1" t="s">
        <v>7</v>
      </c>
      <c r="B5" s="23"/>
      <c r="C5" s="3">
        <f>SUMIF(Dépenses!$B$6:$B$205,A5,Dépenses!$F$6:$F$205)</f>
        <v>0</v>
      </c>
      <c r="D5" s="3">
        <f>B5-C5</f>
        <v>0</v>
      </c>
      <c r="E5" s="5">
        <f>IFERROR(C5/B5,0)</f>
        <v>0</v>
      </c>
      <c r="F5" s="1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x14ac:dyDescent="0.2">
      <c r="A6" s="1" t="s">
        <v>13</v>
      </c>
      <c r="B6" s="23"/>
      <c r="C6" s="3">
        <f>SUMIF(Dépenses!$B$6:$B$205,A6,Dépenses!$F$6:$F$205)</f>
        <v>0</v>
      </c>
      <c r="D6" s="3">
        <f>B6-C6</f>
        <v>0</v>
      </c>
      <c r="E6" s="5">
        <f>IFERROR(C6/B6,0)</f>
        <v>0</v>
      </c>
      <c r="F6" s="1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x14ac:dyDescent="0.2">
      <c r="A7" s="1" t="s">
        <v>19</v>
      </c>
      <c r="B7" s="23"/>
      <c r="C7" s="3">
        <f>SUMIF(Dépenses!$B$6:$B$205,A7,Dépenses!$F$6:$F$205)</f>
        <v>0</v>
      </c>
      <c r="D7" s="3">
        <f>B7-C7</f>
        <v>0</v>
      </c>
      <c r="E7" s="5">
        <f>IFERROR(C7/B7,0)</f>
        <v>0</v>
      </c>
      <c r="F7" s="1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2">
      <c r="A8" s="1" t="s">
        <v>25</v>
      </c>
      <c r="B8" s="23"/>
      <c r="C8" s="3">
        <f>SUMIF(Dépenses!$B$6:$B$205,A8,Dépenses!$F$6:$F$205)</f>
        <v>0</v>
      </c>
      <c r="D8" s="3">
        <f>B8-C8</f>
        <v>0</v>
      </c>
      <c r="E8" s="5">
        <f>IFERROR(C8/B8,0)</f>
        <v>0</v>
      </c>
      <c r="F8" s="1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x14ac:dyDescent="0.2">
      <c r="A9" s="1" t="s">
        <v>31</v>
      </c>
      <c r="B9" s="23"/>
      <c r="C9" s="3">
        <f>SUMIF(Dépenses!$B$6:$B$205,A9,Dépenses!$F$6:$F$205)</f>
        <v>0</v>
      </c>
      <c r="D9" s="3">
        <f>B9-C9</f>
        <v>0</v>
      </c>
      <c r="E9" s="5">
        <f>IFERROR(C9/B9,0)</f>
        <v>0</v>
      </c>
      <c r="F9" s="1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x14ac:dyDescent="0.2">
      <c r="A10" s="1" t="s">
        <v>37</v>
      </c>
      <c r="B10" s="23"/>
      <c r="C10" s="3">
        <f>SUMIF(Dépenses!$B$6:$B$205,A10,Dépenses!$F$6:$F$205)</f>
        <v>0</v>
      </c>
      <c r="D10" s="3">
        <f>B10-C10</f>
        <v>0</v>
      </c>
      <c r="E10" s="5">
        <f>IFERROR(C10/B10,0)</f>
        <v>0</v>
      </c>
      <c r="F10" s="1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x14ac:dyDescent="0.2">
      <c r="A11" s="1" t="s">
        <v>41</v>
      </c>
      <c r="B11" s="23"/>
      <c r="C11" s="3">
        <f>SUMIF(Dépenses!$B$6:$B$205,A11,Dépenses!$F$6:$F$205)</f>
        <v>0</v>
      </c>
      <c r="D11" s="3">
        <f>B11-C11</f>
        <v>0</v>
      </c>
      <c r="E11" s="5">
        <f>IFERROR(C11/B11,0)</f>
        <v>0</v>
      </c>
      <c r="F11" s="1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x14ac:dyDescent="0.2">
      <c r="A12" s="1" t="s">
        <v>43</v>
      </c>
      <c r="B12" s="23"/>
      <c r="C12" s="3">
        <f>SUMIF(Dépenses!$B$6:$B$205,A12,Dépenses!$F$6:$F$205)</f>
        <v>0</v>
      </c>
      <c r="D12" s="3">
        <f>B12-C12</f>
        <v>0</v>
      </c>
      <c r="E12" s="5">
        <f>IFERROR(C12/B12,0)</f>
        <v>0</v>
      </c>
      <c r="F12" s="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x14ac:dyDescent="0.2">
      <c r="A13" s="1" t="s">
        <v>44</v>
      </c>
      <c r="B13" s="23"/>
      <c r="C13" s="3">
        <f>SUMIF(Dépenses!$B$6:$B$205,A13,Dépenses!$F$6:$F$205)</f>
        <v>0</v>
      </c>
      <c r="D13" s="3">
        <f>B13-C13</f>
        <v>0</v>
      </c>
      <c r="E13" s="5">
        <f>IFERROR(C13/B13,0)</f>
        <v>0</v>
      </c>
      <c r="F13" s="1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x14ac:dyDescent="0.2">
      <c r="A14" s="1" t="s">
        <v>45</v>
      </c>
      <c r="B14" s="23"/>
      <c r="C14" s="3">
        <f>SUMIF(Dépenses!$B$6:$B$205,A14,Dépenses!$F$6:$F$205)</f>
        <v>0</v>
      </c>
      <c r="D14" s="3">
        <f>B14-C14</f>
        <v>0</v>
      </c>
      <c r="E14" s="5">
        <f>IFERROR(C14/B14,0)</f>
        <v>0</v>
      </c>
      <c r="F14" s="1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x14ac:dyDescent="0.2">
      <c r="A15" s="1" t="s">
        <v>46</v>
      </c>
      <c r="B15" s="23"/>
      <c r="C15" s="3">
        <f>SUMIF(Dépenses!$B$6:$B$205,A15,Dépenses!$F$6:$F$205)</f>
        <v>0</v>
      </c>
      <c r="D15" s="3">
        <f>B15-C15</f>
        <v>0</v>
      </c>
      <c r="E15" s="5">
        <f>IFERROR(C15/B15,0)</f>
        <v>0</v>
      </c>
      <c r="F15" s="1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x14ac:dyDescent="0.2">
      <c r="A16" s="1" t="s">
        <v>47</v>
      </c>
      <c r="B16" s="23"/>
      <c r="C16" s="3">
        <f>SUMIF(Dépenses!$B$6:$B$205,A16,Dépenses!$F$6:$F$205)</f>
        <v>0</v>
      </c>
      <c r="D16" s="3">
        <f>B16-C16</f>
        <v>0</v>
      </c>
      <c r="E16" s="5">
        <f>IFERROR(C16/B16,0)</f>
        <v>0</v>
      </c>
      <c r="F16" s="1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x14ac:dyDescent="0.2">
      <c r="A17" s="1" t="s">
        <v>48</v>
      </c>
      <c r="B17" s="23"/>
      <c r="C17" s="3">
        <f>SUMIF(Dépenses!$B$6:$B$205,A17,Dépenses!$F$6:$F$205)</f>
        <v>0</v>
      </c>
      <c r="D17" s="3">
        <f>B17-C17</f>
        <v>0</v>
      </c>
      <c r="E17" s="5">
        <f>IFERROR(C17/B17,0)</f>
        <v>0</v>
      </c>
      <c r="F17" s="1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x14ac:dyDescent="0.2">
      <c r="A18" s="1" t="s">
        <v>49</v>
      </c>
      <c r="B18" s="23"/>
      <c r="C18" s="3">
        <f>SUMIF(Dépenses!$B$6:$B$205,A18,Dépenses!$F$6:$F$205)</f>
        <v>0</v>
      </c>
      <c r="D18" s="3">
        <f>B18-C18</f>
        <v>0</v>
      </c>
      <c r="E18" s="5">
        <f>IFERROR(C18/B18,0)</f>
        <v>0</v>
      </c>
      <c r="F18" s="1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x14ac:dyDescent="0.2">
      <c r="A19" s="1" t="s">
        <v>50</v>
      </c>
      <c r="B19" s="23"/>
      <c r="C19" s="3">
        <f>SUMIF(Dépenses!$B$6:$B$205,A19,Dépenses!$F$6:$F$205)</f>
        <v>0</v>
      </c>
      <c r="D19" s="3">
        <f>B19-C19</f>
        <v>0</v>
      </c>
      <c r="E19" s="5">
        <f>IFERROR(C19/B19,0)</f>
        <v>0</v>
      </c>
      <c r="F19" s="1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x14ac:dyDescent="0.2">
      <c r="A20" s="1" t="s">
        <v>51</v>
      </c>
      <c r="B20" s="23"/>
      <c r="C20" s="3">
        <f>SUMIF(Dépenses!$B$6:$B$205,A20,Dépenses!$F$6:$F$205)</f>
        <v>0</v>
      </c>
      <c r="D20" s="3">
        <f>B20-C20</f>
        <v>0</v>
      </c>
      <c r="E20" s="5">
        <f>IFERROR(C20/B20,0)</f>
        <v>0</v>
      </c>
      <c r="F20" s="1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x14ac:dyDescent="0.2">
      <c r="A21" s="2" t="s">
        <v>52</v>
      </c>
      <c r="B21" s="24"/>
      <c r="C21" s="4">
        <f>SUMIF(Dépenses!$B$6:$B$205,A21,Dépenses!$F$6:$F$205)</f>
        <v>0</v>
      </c>
      <c r="D21" s="4">
        <f>B21-C21</f>
        <v>0</v>
      </c>
      <c r="E21" s="6">
        <f>IFERROR(C21/B21,0)</f>
        <v>0</v>
      </c>
      <c r="F21" s="2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x14ac:dyDescent="0.2">
      <c r="A22" s="25" t="s">
        <v>60</v>
      </c>
      <c r="B22" s="26">
        <f>SUM(B5:B21)</f>
        <v>0</v>
      </c>
      <c r="C22" s="26">
        <f>SUM(C5:C21)</f>
        <v>0</v>
      </c>
      <c r="D22" s="26">
        <f>B22-C22</f>
        <v>0</v>
      </c>
      <c r="E22" s="27">
        <f>IFERROR(C22/B22,0)</f>
        <v>0</v>
      </c>
      <c r="F22" s="28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</sheetData>
  <mergeCells count="2">
    <mergeCell ref="A1:F1"/>
    <mergeCell ref="A2:F2"/>
  </mergeCells>
  <conditionalFormatting sqref="D5:D22">
    <cfRule type="expression" dxfId="14" priority="1">
      <formula>D5&lt;0</formula>
    </cfRule>
  </conditionalFormatting>
  <conditionalFormatting sqref="E5:E22">
    <cfRule type="dataBar" priority="2">
      <dataBar>
        <cfvo type="min"/>
        <cfvo type="max"/>
        <color rgb="FF667A6A"/>
      </dataBar>
    </cfRule>
    <cfRule type="dataBar" priority="3">
      <dataBar>
        <cfvo type="min"/>
        <cfvo type="max"/>
        <color rgb="FF667A6A"/>
      </dataBar>
      <extLst>
        <ext xmlns:x14="http://schemas.microsoft.com/office/spreadsheetml/2009/9/main" uri="{B025F937-C7B1-47D3-B67F-A62EFF666E3E}">
          <x14:id>{CC53E4F2-7E18-3708-3986-8BEBAA45F0BA}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C53E4F2-7E18-3708-3986-8BEBAA45F0BA}">
            <x14:dataBar>
              <x14:cfvo type="min"/>
              <x14:cfvo type="max"/>
              <x14:negativeFillColor auto="1"/>
              <x14:axisColor auto="1"/>
            </x14:dataBar>
          </x14:cfRule>
          <xm:sqref>E5:E22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50"/>
  <sheetViews>
    <sheetView tabSelected="1" topLeftCell="B1" zoomScaleNormal="150" zoomScaleSheetLayoutView="100" workbookViewId="0">
      <selection activeCell="B6" sqref="B6"/>
    </sheetView>
  </sheetViews>
  <sheetFormatPr defaultRowHeight="15" x14ac:dyDescent="0.2"/>
  <cols>
    <col min="1" max="1" width="13.046875" customWidth="1"/>
    <col min="2" max="2" width="25.9609375" customWidth="1"/>
    <col min="3" max="3" width="32.015625" customWidth="1"/>
    <col min="4" max="4" width="23.9453125" customWidth="1"/>
    <col min="5" max="6" width="16.94921875" customWidth="1"/>
    <col min="7" max="7" width="18.96484375" customWidth="1"/>
    <col min="8" max="8" width="20.04296875" customWidth="1"/>
    <col min="9" max="10" width="14.9296875" customWidth="1"/>
    <col min="11" max="11" width="34.03125" customWidth="1"/>
  </cols>
  <sheetData>
    <row r="1" spans="1:26" ht="33.950000000000003" customHeight="1" x14ac:dyDescent="0.2">
      <c r="A1" s="30" t="s">
        <v>61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27.95" customHeight="1" x14ac:dyDescent="0.2">
      <c r="A2" s="32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30" customHeight="1" x14ac:dyDescent="0.2">
      <c r="A5" s="20" t="s">
        <v>63</v>
      </c>
      <c r="B5" s="21" t="s">
        <v>54</v>
      </c>
      <c r="C5" s="21" t="s">
        <v>64</v>
      </c>
      <c r="D5" s="21" t="s">
        <v>65</v>
      </c>
      <c r="E5" s="21" t="s">
        <v>66</v>
      </c>
      <c r="F5" s="21" t="s">
        <v>67</v>
      </c>
      <c r="G5" s="21" t="s">
        <v>68</v>
      </c>
      <c r="H5" s="21" t="s">
        <v>69</v>
      </c>
      <c r="I5" s="21" t="s">
        <v>70</v>
      </c>
      <c r="J5" s="21" t="s">
        <v>71</v>
      </c>
      <c r="K5" s="22" t="s">
        <v>59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x14ac:dyDescent="0.2">
      <c r="A6" s="9"/>
      <c r="B6" s="10"/>
      <c r="C6" s="10"/>
      <c r="D6" s="10"/>
      <c r="E6" s="11"/>
      <c r="F6" s="11"/>
      <c r="G6" s="10"/>
      <c r="H6" s="10"/>
      <c r="I6" s="9"/>
      <c r="J6" s="10"/>
      <c r="K6" s="10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x14ac:dyDescent="0.2">
      <c r="A7" s="9"/>
      <c r="B7" s="10"/>
      <c r="C7" s="10"/>
      <c r="D7" s="10"/>
      <c r="E7" s="11"/>
      <c r="F7" s="11"/>
      <c r="G7" s="10"/>
      <c r="H7" s="10"/>
      <c r="I7" s="9"/>
      <c r="J7" s="10"/>
      <c r="K7" s="10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2">
      <c r="A8" s="9"/>
      <c r="B8" s="10"/>
      <c r="C8" s="10"/>
      <c r="D8" s="10"/>
      <c r="E8" s="11"/>
      <c r="F8" s="11"/>
      <c r="G8" s="10"/>
      <c r="H8" s="10"/>
      <c r="I8" s="9"/>
      <c r="J8" s="10"/>
      <c r="K8" s="10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x14ac:dyDescent="0.2">
      <c r="A9" s="9"/>
      <c r="B9" s="10"/>
      <c r="C9" s="10"/>
      <c r="D9" s="10"/>
      <c r="E9" s="11"/>
      <c r="F9" s="11"/>
      <c r="G9" s="10"/>
      <c r="H9" s="10"/>
      <c r="I9" s="9"/>
      <c r="J9" s="10"/>
      <c r="K9" s="10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x14ac:dyDescent="0.2">
      <c r="A10" s="9"/>
      <c r="B10" s="10"/>
      <c r="C10" s="10"/>
      <c r="D10" s="10"/>
      <c r="E10" s="11"/>
      <c r="F10" s="11"/>
      <c r="G10" s="10"/>
      <c r="H10" s="10"/>
      <c r="I10" s="9"/>
      <c r="J10" s="10"/>
      <c r="K10" s="10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x14ac:dyDescent="0.2">
      <c r="A11" s="9"/>
      <c r="B11" s="10"/>
      <c r="C11" s="10"/>
      <c r="D11" s="10"/>
      <c r="E11" s="11"/>
      <c r="F11" s="11"/>
      <c r="G11" s="10"/>
      <c r="H11" s="10"/>
      <c r="I11" s="9"/>
      <c r="J11" s="10"/>
      <c r="K11" s="10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x14ac:dyDescent="0.2">
      <c r="A12" s="9"/>
      <c r="B12" s="10"/>
      <c r="C12" s="10"/>
      <c r="D12" s="10"/>
      <c r="E12" s="11"/>
      <c r="F12" s="11"/>
      <c r="G12" s="10"/>
      <c r="H12" s="10"/>
      <c r="I12" s="9"/>
      <c r="J12" s="10"/>
      <c r="K12" s="10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x14ac:dyDescent="0.2">
      <c r="A13" s="9"/>
      <c r="B13" s="10"/>
      <c r="C13" s="10"/>
      <c r="D13" s="10"/>
      <c r="E13" s="11"/>
      <c r="F13" s="11"/>
      <c r="G13" s="10"/>
      <c r="H13" s="10"/>
      <c r="I13" s="9"/>
      <c r="J13" s="10"/>
      <c r="K13" s="10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x14ac:dyDescent="0.2">
      <c r="A14" s="9"/>
      <c r="B14" s="10"/>
      <c r="C14" s="10"/>
      <c r="D14" s="10"/>
      <c r="E14" s="11"/>
      <c r="F14" s="11"/>
      <c r="G14" s="10"/>
      <c r="H14" s="10"/>
      <c r="I14" s="9"/>
      <c r="J14" s="10"/>
      <c r="K14" s="10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x14ac:dyDescent="0.2">
      <c r="A15" s="9"/>
      <c r="B15" s="10"/>
      <c r="C15" s="10"/>
      <c r="D15" s="10"/>
      <c r="E15" s="11"/>
      <c r="F15" s="11"/>
      <c r="G15" s="10"/>
      <c r="H15" s="10"/>
      <c r="I15" s="9"/>
      <c r="J15" s="10"/>
      <c r="K15" s="10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x14ac:dyDescent="0.2">
      <c r="A16" s="9"/>
      <c r="B16" s="10"/>
      <c r="C16" s="10"/>
      <c r="D16" s="10"/>
      <c r="E16" s="11"/>
      <c r="F16" s="11"/>
      <c r="G16" s="10"/>
      <c r="H16" s="10"/>
      <c r="I16" s="9"/>
      <c r="J16" s="10"/>
      <c r="K16" s="10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x14ac:dyDescent="0.2">
      <c r="A17" s="9"/>
      <c r="B17" s="10"/>
      <c r="C17" s="10"/>
      <c r="D17" s="10"/>
      <c r="E17" s="11"/>
      <c r="F17" s="11"/>
      <c r="G17" s="10"/>
      <c r="H17" s="10"/>
      <c r="I17" s="9"/>
      <c r="J17" s="10"/>
      <c r="K17" s="10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x14ac:dyDescent="0.2">
      <c r="A18" s="9"/>
      <c r="B18" s="10"/>
      <c r="C18" s="10"/>
      <c r="D18" s="10"/>
      <c r="E18" s="11"/>
      <c r="F18" s="11"/>
      <c r="G18" s="10"/>
      <c r="H18" s="10"/>
      <c r="I18" s="9"/>
      <c r="J18" s="10"/>
      <c r="K18" s="10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x14ac:dyDescent="0.2">
      <c r="A19" s="9"/>
      <c r="B19" s="10"/>
      <c r="C19" s="10"/>
      <c r="D19" s="10"/>
      <c r="E19" s="11"/>
      <c r="F19" s="11"/>
      <c r="G19" s="10"/>
      <c r="H19" s="10"/>
      <c r="I19" s="9"/>
      <c r="J19" s="10"/>
      <c r="K19" s="10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x14ac:dyDescent="0.2">
      <c r="A20" s="9"/>
      <c r="B20" s="10"/>
      <c r="C20" s="10"/>
      <c r="D20" s="10"/>
      <c r="E20" s="11"/>
      <c r="F20" s="11"/>
      <c r="G20" s="10"/>
      <c r="H20" s="10"/>
      <c r="I20" s="9"/>
      <c r="J20" s="10"/>
      <c r="K20" s="10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x14ac:dyDescent="0.2">
      <c r="A21" s="9"/>
      <c r="B21" s="10"/>
      <c r="C21" s="10"/>
      <c r="D21" s="10"/>
      <c r="E21" s="11"/>
      <c r="F21" s="11"/>
      <c r="G21" s="10"/>
      <c r="H21" s="10"/>
      <c r="I21" s="9"/>
      <c r="J21" s="10"/>
      <c r="K21" s="10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x14ac:dyDescent="0.2">
      <c r="A22" s="9"/>
      <c r="B22" s="10"/>
      <c r="C22" s="10"/>
      <c r="D22" s="10"/>
      <c r="E22" s="11"/>
      <c r="F22" s="11"/>
      <c r="G22" s="10"/>
      <c r="H22" s="10"/>
      <c r="I22" s="9"/>
      <c r="J22" s="10"/>
      <c r="K22" s="10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x14ac:dyDescent="0.2">
      <c r="A23" s="9"/>
      <c r="B23" s="10"/>
      <c r="C23" s="10"/>
      <c r="D23" s="10"/>
      <c r="E23" s="11"/>
      <c r="F23" s="11"/>
      <c r="G23" s="10"/>
      <c r="H23" s="10"/>
      <c r="I23" s="9"/>
      <c r="J23" s="10"/>
      <c r="K23" s="10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x14ac:dyDescent="0.2">
      <c r="A24" s="9"/>
      <c r="B24" s="10"/>
      <c r="C24" s="10"/>
      <c r="D24" s="10"/>
      <c r="E24" s="11"/>
      <c r="F24" s="11"/>
      <c r="G24" s="10"/>
      <c r="H24" s="10"/>
      <c r="I24" s="9"/>
      <c r="J24" s="10"/>
      <c r="K24" s="10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x14ac:dyDescent="0.2">
      <c r="A25" s="9"/>
      <c r="B25" s="10"/>
      <c r="C25" s="10"/>
      <c r="D25" s="10"/>
      <c r="E25" s="11"/>
      <c r="F25" s="11"/>
      <c r="G25" s="10"/>
      <c r="H25" s="10"/>
      <c r="I25" s="9"/>
      <c r="J25" s="10"/>
      <c r="K25" s="10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x14ac:dyDescent="0.2">
      <c r="A26" s="9"/>
      <c r="B26" s="10"/>
      <c r="C26" s="10"/>
      <c r="D26" s="10"/>
      <c r="E26" s="11"/>
      <c r="F26" s="11"/>
      <c r="G26" s="10"/>
      <c r="H26" s="10"/>
      <c r="I26" s="9"/>
      <c r="J26" s="10"/>
      <c r="K26" s="10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x14ac:dyDescent="0.2">
      <c r="A27" s="9"/>
      <c r="B27" s="10"/>
      <c r="C27" s="10"/>
      <c r="D27" s="10"/>
      <c r="E27" s="11"/>
      <c r="F27" s="11"/>
      <c r="G27" s="10"/>
      <c r="H27" s="10"/>
      <c r="I27" s="9"/>
      <c r="J27" s="10"/>
      <c r="K27" s="10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x14ac:dyDescent="0.2">
      <c r="A28" s="9"/>
      <c r="B28" s="10"/>
      <c r="C28" s="10"/>
      <c r="D28" s="10"/>
      <c r="E28" s="11"/>
      <c r="F28" s="11"/>
      <c r="G28" s="10"/>
      <c r="H28" s="10"/>
      <c r="I28" s="9"/>
      <c r="J28" s="10"/>
      <c r="K28" s="10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x14ac:dyDescent="0.2">
      <c r="A29" s="9"/>
      <c r="B29" s="10"/>
      <c r="C29" s="10"/>
      <c r="D29" s="10"/>
      <c r="E29" s="11"/>
      <c r="F29" s="11"/>
      <c r="G29" s="10"/>
      <c r="H29" s="10"/>
      <c r="I29" s="9"/>
      <c r="J29" s="10"/>
      <c r="K29" s="10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x14ac:dyDescent="0.2">
      <c r="A30" s="9"/>
      <c r="B30" s="10"/>
      <c r="C30" s="10"/>
      <c r="D30" s="10"/>
      <c r="E30" s="11"/>
      <c r="F30" s="11"/>
      <c r="G30" s="10"/>
      <c r="H30" s="10"/>
      <c r="I30" s="9"/>
      <c r="J30" s="10"/>
      <c r="K30" s="10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x14ac:dyDescent="0.2">
      <c r="A31" s="9"/>
      <c r="B31" s="10"/>
      <c r="C31" s="10"/>
      <c r="D31" s="10"/>
      <c r="E31" s="11"/>
      <c r="F31" s="11"/>
      <c r="G31" s="10"/>
      <c r="H31" s="10"/>
      <c r="I31" s="9"/>
      <c r="J31" s="10"/>
      <c r="K31" s="10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x14ac:dyDescent="0.2">
      <c r="A32" s="9"/>
      <c r="B32" s="10"/>
      <c r="C32" s="10"/>
      <c r="D32" s="10"/>
      <c r="E32" s="11"/>
      <c r="F32" s="11"/>
      <c r="G32" s="10"/>
      <c r="H32" s="10"/>
      <c r="I32" s="9"/>
      <c r="J32" s="10"/>
      <c r="K32" s="10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x14ac:dyDescent="0.2">
      <c r="A33" s="9"/>
      <c r="B33" s="10"/>
      <c r="C33" s="10"/>
      <c r="D33" s="10"/>
      <c r="E33" s="11"/>
      <c r="F33" s="11"/>
      <c r="G33" s="10"/>
      <c r="H33" s="10"/>
      <c r="I33" s="9"/>
      <c r="J33" s="10"/>
      <c r="K33" s="10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x14ac:dyDescent="0.2">
      <c r="A34" s="9"/>
      <c r="B34" s="10"/>
      <c r="C34" s="10"/>
      <c r="D34" s="10"/>
      <c r="E34" s="11"/>
      <c r="F34" s="11"/>
      <c r="G34" s="10"/>
      <c r="H34" s="10"/>
      <c r="I34" s="9"/>
      <c r="J34" s="10"/>
      <c r="K34" s="10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x14ac:dyDescent="0.2">
      <c r="A35" s="9"/>
      <c r="B35" s="10"/>
      <c r="C35" s="10"/>
      <c r="D35" s="10"/>
      <c r="E35" s="11"/>
      <c r="F35" s="11"/>
      <c r="G35" s="10"/>
      <c r="H35" s="10"/>
      <c r="I35" s="9"/>
      <c r="J35" s="10"/>
      <c r="K35" s="10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x14ac:dyDescent="0.2">
      <c r="A36" s="9"/>
      <c r="B36" s="10"/>
      <c r="C36" s="10"/>
      <c r="D36" s="10"/>
      <c r="E36" s="11"/>
      <c r="F36" s="11"/>
      <c r="G36" s="10"/>
      <c r="H36" s="10"/>
      <c r="I36" s="9"/>
      <c r="J36" s="10"/>
      <c r="K36" s="10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x14ac:dyDescent="0.2">
      <c r="A37" s="9"/>
      <c r="B37" s="10"/>
      <c r="C37" s="10"/>
      <c r="D37" s="10"/>
      <c r="E37" s="11"/>
      <c r="F37" s="11"/>
      <c r="G37" s="10"/>
      <c r="H37" s="10"/>
      <c r="I37" s="9"/>
      <c r="J37" s="10"/>
      <c r="K37" s="10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x14ac:dyDescent="0.2">
      <c r="A38" s="9"/>
      <c r="B38" s="10"/>
      <c r="C38" s="10"/>
      <c r="D38" s="10"/>
      <c r="E38" s="11"/>
      <c r="F38" s="11"/>
      <c r="G38" s="10"/>
      <c r="H38" s="10"/>
      <c r="I38" s="9"/>
      <c r="J38" s="10"/>
      <c r="K38" s="10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x14ac:dyDescent="0.2">
      <c r="A39" s="9"/>
      <c r="B39" s="10"/>
      <c r="C39" s="10"/>
      <c r="D39" s="10"/>
      <c r="E39" s="11"/>
      <c r="F39" s="11"/>
      <c r="G39" s="10"/>
      <c r="H39" s="10"/>
      <c r="I39" s="9"/>
      <c r="J39" s="10"/>
      <c r="K39" s="10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x14ac:dyDescent="0.2">
      <c r="A40" s="9"/>
      <c r="B40" s="10"/>
      <c r="C40" s="10"/>
      <c r="D40" s="10"/>
      <c r="E40" s="11"/>
      <c r="F40" s="11"/>
      <c r="G40" s="10"/>
      <c r="H40" s="10"/>
      <c r="I40" s="9"/>
      <c r="J40" s="10"/>
      <c r="K40" s="10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x14ac:dyDescent="0.2">
      <c r="A41" s="9"/>
      <c r="B41" s="10"/>
      <c r="C41" s="10"/>
      <c r="D41" s="10"/>
      <c r="E41" s="11"/>
      <c r="F41" s="11"/>
      <c r="G41" s="10"/>
      <c r="H41" s="10"/>
      <c r="I41" s="9"/>
      <c r="J41" s="10"/>
      <c r="K41" s="10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x14ac:dyDescent="0.2">
      <c r="A42" s="9"/>
      <c r="B42" s="10"/>
      <c r="C42" s="10"/>
      <c r="D42" s="10"/>
      <c r="E42" s="11"/>
      <c r="F42" s="11"/>
      <c r="G42" s="10"/>
      <c r="H42" s="10"/>
      <c r="I42" s="9"/>
      <c r="J42" s="10"/>
      <c r="K42" s="10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x14ac:dyDescent="0.2">
      <c r="A43" s="9"/>
      <c r="B43" s="10"/>
      <c r="C43" s="10"/>
      <c r="D43" s="10"/>
      <c r="E43" s="11"/>
      <c r="F43" s="11"/>
      <c r="G43" s="10"/>
      <c r="H43" s="10"/>
      <c r="I43" s="9"/>
      <c r="J43" s="10"/>
      <c r="K43" s="10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x14ac:dyDescent="0.2">
      <c r="A44" s="9"/>
      <c r="B44" s="10"/>
      <c r="C44" s="10"/>
      <c r="D44" s="10"/>
      <c r="E44" s="11"/>
      <c r="F44" s="11"/>
      <c r="G44" s="10"/>
      <c r="H44" s="10"/>
      <c r="I44" s="9"/>
      <c r="J44" s="10"/>
      <c r="K44" s="10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x14ac:dyDescent="0.2">
      <c r="A45" s="9"/>
      <c r="B45" s="10"/>
      <c r="C45" s="10"/>
      <c r="D45" s="10"/>
      <c r="E45" s="11"/>
      <c r="F45" s="11"/>
      <c r="G45" s="10"/>
      <c r="H45" s="10"/>
      <c r="I45" s="9"/>
      <c r="J45" s="10"/>
      <c r="K45" s="10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x14ac:dyDescent="0.2">
      <c r="A46" s="9"/>
      <c r="B46" s="10"/>
      <c r="C46" s="10"/>
      <c r="D46" s="10"/>
      <c r="E46" s="11"/>
      <c r="F46" s="11"/>
      <c r="G46" s="10"/>
      <c r="H46" s="10"/>
      <c r="I46" s="9"/>
      <c r="J46" s="10"/>
      <c r="K46" s="10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x14ac:dyDescent="0.2">
      <c r="A47" s="9"/>
      <c r="B47" s="10"/>
      <c r="C47" s="10"/>
      <c r="D47" s="10"/>
      <c r="E47" s="11"/>
      <c r="F47" s="11"/>
      <c r="G47" s="10"/>
      <c r="H47" s="10"/>
      <c r="I47" s="9"/>
      <c r="J47" s="10"/>
      <c r="K47" s="10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x14ac:dyDescent="0.2">
      <c r="A48" s="9"/>
      <c r="B48" s="10"/>
      <c r="C48" s="10"/>
      <c r="D48" s="10"/>
      <c r="E48" s="11"/>
      <c r="F48" s="11"/>
      <c r="G48" s="10"/>
      <c r="H48" s="10"/>
      <c r="I48" s="9"/>
      <c r="J48" s="10"/>
      <c r="K48" s="10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x14ac:dyDescent="0.2">
      <c r="A49" s="9"/>
      <c r="B49" s="10"/>
      <c r="C49" s="10"/>
      <c r="D49" s="10"/>
      <c r="E49" s="11"/>
      <c r="F49" s="11"/>
      <c r="G49" s="10"/>
      <c r="H49" s="10"/>
      <c r="I49" s="9"/>
      <c r="J49" s="10"/>
      <c r="K49" s="10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x14ac:dyDescent="0.2">
      <c r="A50" s="9"/>
      <c r="B50" s="10"/>
      <c r="C50" s="10"/>
      <c r="D50" s="10"/>
      <c r="E50" s="11"/>
      <c r="F50" s="11"/>
      <c r="G50" s="10"/>
      <c r="H50" s="10"/>
      <c r="I50" s="9"/>
      <c r="J50" s="10"/>
      <c r="K50" s="10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x14ac:dyDescent="0.2">
      <c r="A51" s="9"/>
      <c r="B51" s="10"/>
      <c r="C51" s="10"/>
      <c r="D51" s="10"/>
      <c r="E51" s="11"/>
      <c r="F51" s="11"/>
      <c r="G51" s="10"/>
      <c r="H51" s="10"/>
      <c r="I51" s="9"/>
      <c r="J51" s="10"/>
      <c r="K51" s="10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x14ac:dyDescent="0.2">
      <c r="A52" s="9"/>
      <c r="B52" s="10"/>
      <c r="C52" s="10"/>
      <c r="D52" s="10"/>
      <c r="E52" s="11"/>
      <c r="F52" s="11"/>
      <c r="G52" s="10"/>
      <c r="H52" s="10"/>
      <c r="I52" s="9"/>
      <c r="J52" s="10"/>
      <c r="K52" s="10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x14ac:dyDescent="0.2">
      <c r="A53" s="9"/>
      <c r="B53" s="10"/>
      <c r="C53" s="10"/>
      <c r="D53" s="10"/>
      <c r="E53" s="11"/>
      <c r="F53" s="11"/>
      <c r="G53" s="10"/>
      <c r="H53" s="10"/>
      <c r="I53" s="9"/>
      <c r="J53" s="10"/>
      <c r="K53" s="10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x14ac:dyDescent="0.2">
      <c r="A54" s="9"/>
      <c r="B54" s="10"/>
      <c r="C54" s="10"/>
      <c r="D54" s="10"/>
      <c r="E54" s="11"/>
      <c r="F54" s="11"/>
      <c r="G54" s="10"/>
      <c r="H54" s="10"/>
      <c r="I54" s="9"/>
      <c r="J54" s="10"/>
      <c r="K54" s="10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x14ac:dyDescent="0.2">
      <c r="A55" s="9"/>
      <c r="B55" s="10"/>
      <c r="C55" s="10"/>
      <c r="D55" s="10"/>
      <c r="E55" s="11"/>
      <c r="F55" s="11"/>
      <c r="G55" s="10"/>
      <c r="H55" s="10"/>
      <c r="I55" s="9"/>
      <c r="J55" s="10"/>
      <c r="K55" s="10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x14ac:dyDescent="0.2">
      <c r="A56" s="9"/>
      <c r="B56" s="10"/>
      <c r="C56" s="10"/>
      <c r="D56" s="10"/>
      <c r="E56" s="11"/>
      <c r="F56" s="11"/>
      <c r="G56" s="10"/>
      <c r="H56" s="10"/>
      <c r="I56" s="9"/>
      <c r="J56" s="10"/>
      <c r="K56" s="10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x14ac:dyDescent="0.2">
      <c r="A57" s="9"/>
      <c r="B57" s="10"/>
      <c r="C57" s="10"/>
      <c r="D57" s="10"/>
      <c r="E57" s="11"/>
      <c r="F57" s="11"/>
      <c r="G57" s="10"/>
      <c r="H57" s="10"/>
      <c r="I57" s="9"/>
      <c r="J57" s="10"/>
      <c r="K57" s="10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x14ac:dyDescent="0.2">
      <c r="A58" s="9"/>
      <c r="B58" s="10"/>
      <c r="C58" s="10"/>
      <c r="D58" s="10"/>
      <c r="E58" s="11"/>
      <c r="F58" s="11"/>
      <c r="G58" s="10"/>
      <c r="H58" s="10"/>
      <c r="I58" s="9"/>
      <c r="J58" s="10"/>
      <c r="K58" s="10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x14ac:dyDescent="0.2">
      <c r="A59" s="9"/>
      <c r="B59" s="10"/>
      <c r="C59" s="10"/>
      <c r="D59" s="10"/>
      <c r="E59" s="11"/>
      <c r="F59" s="11"/>
      <c r="G59" s="10"/>
      <c r="H59" s="10"/>
      <c r="I59" s="9"/>
      <c r="J59" s="10"/>
      <c r="K59" s="10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x14ac:dyDescent="0.2">
      <c r="A60" s="9"/>
      <c r="B60" s="10"/>
      <c r="C60" s="10"/>
      <c r="D60" s="10"/>
      <c r="E60" s="11"/>
      <c r="F60" s="11"/>
      <c r="G60" s="10"/>
      <c r="H60" s="10"/>
      <c r="I60" s="9"/>
      <c r="J60" s="10"/>
      <c r="K60" s="10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x14ac:dyDescent="0.2">
      <c r="A61" s="9"/>
      <c r="B61" s="10"/>
      <c r="C61" s="10"/>
      <c r="D61" s="10"/>
      <c r="E61" s="11"/>
      <c r="F61" s="11"/>
      <c r="G61" s="10"/>
      <c r="H61" s="10"/>
      <c r="I61" s="9"/>
      <c r="J61" s="10"/>
      <c r="K61" s="10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x14ac:dyDescent="0.2">
      <c r="A62" s="9"/>
      <c r="B62" s="10"/>
      <c r="C62" s="10"/>
      <c r="D62" s="10"/>
      <c r="E62" s="11"/>
      <c r="F62" s="11"/>
      <c r="G62" s="10"/>
      <c r="H62" s="10"/>
      <c r="I62" s="9"/>
      <c r="J62" s="10"/>
      <c r="K62" s="10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x14ac:dyDescent="0.2">
      <c r="A63" s="9"/>
      <c r="B63" s="10"/>
      <c r="C63" s="10"/>
      <c r="D63" s="10"/>
      <c r="E63" s="11"/>
      <c r="F63" s="11"/>
      <c r="G63" s="10"/>
      <c r="H63" s="10"/>
      <c r="I63" s="9"/>
      <c r="J63" s="10"/>
      <c r="K63" s="10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x14ac:dyDescent="0.2">
      <c r="A64" s="9"/>
      <c r="B64" s="10"/>
      <c r="C64" s="10"/>
      <c r="D64" s="10"/>
      <c r="E64" s="11"/>
      <c r="F64" s="11"/>
      <c r="G64" s="10"/>
      <c r="H64" s="10"/>
      <c r="I64" s="9"/>
      <c r="J64" s="10"/>
      <c r="K64" s="10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x14ac:dyDescent="0.2">
      <c r="A65" s="9"/>
      <c r="B65" s="10"/>
      <c r="C65" s="10"/>
      <c r="D65" s="10"/>
      <c r="E65" s="11"/>
      <c r="F65" s="11"/>
      <c r="G65" s="10"/>
      <c r="H65" s="10"/>
      <c r="I65" s="9"/>
      <c r="J65" s="10"/>
      <c r="K65" s="10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x14ac:dyDescent="0.2">
      <c r="A66" s="9"/>
      <c r="B66" s="10"/>
      <c r="C66" s="10"/>
      <c r="D66" s="10"/>
      <c r="E66" s="11"/>
      <c r="F66" s="11"/>
      <c r="G66" s="10"/>
      <c r="H66" s="10"/>
      <c r="I66" s="9"/>
      <c r="J66" s="10"/>
      <c r="K66" s="10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x14ac:dyDescent="0.2">
      <c r="A67" s="9"/>
      <c r="B67" s="10"/>
      <c r="C67" s="10"/>
      <c r="D67" s="10"/>
      <c r="E67" s="11"/>
      <c r="F67" s="11"/>
      <c r="G67" s="10"/>
      <c r="H67" s="10"/>
      <c r="I67" s="9"/>
      <c r="J67" s="10"/>
      <c r="K67" s="10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x14ac:dyDescent="0.2">
      <c r="A68" s="9"/>
      <c r="B68" s="10"/>
      <c r="C68" s="10"/>
      <c r="D68" s="10"/>
      <c r="E68" s="11"/>
      <c r="F68" s="11"/>
      <c r="G68" s="10"/>
      <c r="H68" s="10"/>
      <c r="I68" s="9"/>
      <c r="J68" s="10"/>
      <c r="K68" s="10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x14ac:dyDescent="0.2">
      <c r="A69" s="9"/>
      <c r="B69" s="10"/>
      <c r="C69" s="10"/>
      <c r="D69" s="10"/>
      <c r="E69" s="11"/>
      <c r="F69" s="11"/>
      <c r="G69" s="10"/>
      <c r="H69" s="10"/>
      <c r="I69" s="9"/>
      <c r="J69" s="10"/>
      <c r="K69" s="10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x14ac:dyDescent="0.2">
      <c r="A70" s="9"/>
      <c r="B70" s="10"/>
      <c r="C70" s="10"/>
      <c r="D70" s="10"/>
      <c r="E70" s="11"/>
      <c r="F70" s="11"/>
      <c r="G70" s="10"/>
      <c r="H70" s="10"/>
      <c r="I70" s="9"/>
      <c r="J70" s="10"/>
      <c r="K70" s="10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x14ac:dyDescent="0.2">
      <c r="A71" s="9"/>
      <c r="B71" s="10"/>
      <c r="C71" s="10"/>
      <c r="D71" s="10"/>
      <c r="E71" s="11"/>
      <c r="F71" s="11"/>
      <c r="G71" s="10"/>
      <c r="H71" s="10"/>
      <c r="I71" s="9"/>
      <c r="J71" s="10"/>
      <c r="K71" s="10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x14ac:dyDescent="0.2">
      <c r="A72" s="9"/>
      <c r="B72" s="10"/>
      <c r="C72" s="10"/>
      <c r="D72" s="10"/>
      <c r="E72" s="11"/>
      <c r="F72" s="11"/>
      <c r="G72" s="10"/>
      <c r="H72" s="10"/>
      <c r="I72" s="9"/>
      <c r="J72" s="10"/>
      <c r="K72" s="10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x14ac:dyDescent="0.2">
      <c r="A73" s="9"/>
      <c r="B73" s="10"/>
      <c r="C73" s="10"/>
      <c r="D73" s="10"/>
      <c r="E73" s="11"/>
      <c r="F73" s="11"/>
      <c r="G73" s="10"/>
      <c r="H73" s="10"/>
      <c r="I73" s="9"/>
      <c r="J73" s="10"/>
      <c r="K73" s="10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x14ac:dyDescent="0.2">
      <c r="A74" s="9"/>
      <c r="B74" s="10"/>
      <c r="C74" s="10"/>
      <c r="D74" s="10"/>
      <c r="E74" s="11"/>
      <c r="F74" s="11"/>
      <c r="G74" s="10"/>
      <c r="H74" s="10"/>
      <c r="I74" s="9"/>
      <c r="J74" s="10"/>
      <c r="K74" s="10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x14ac:dyDescent="0.2">
      <c r="A75" s="9"/>
      <c r="B75" s="10"/>
      <c r="C75" s="10"/>
      <c r="D75" s="10"/>
      <c r="E75" s="11"/>
      <c r="F75" s="11"/>
      <c r="G75" s="10"/>
      <c r="H75" s="10"/>
      <c r="I75" s="9"/>
      <c r="J75" s="10"/>
      <c r="K75" s="10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x14ac:dyDescent="0.2">
      <c r="A76" s="9"/>
      <c r="B76" s="10"/>
      <c r="C76" s="10"/>
      <c r="D76" s="10"/>
      <c r="E76" s="11"/>
      <c r="F76" s="11"/>
      <c r="G76" s="10"/>
      <c r="H76" s="10"/>
      <c r="I76" s="9"/>
      <c r="J76" s="10"/>
      <c r="K76" s="10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x14ac:dyDescent="0.2">
      <c r="A77" s="9"/>
      <c r="B77" s="10"/>
      <c r="C77" s="10"/>
      <c r="D77" s="10"/>
      <c r="E77" s="11"/>
      <c r="F77" s="11"/>
      <c r="G77" s="10"/>
      <c r="H77" s="10"/>
      <c r="I77" s="9"/>
      <c r="J77" s="10"/>
      <c r="K77" s="10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x14ac:dyDescent="0.2">
      <c r="A78" s="9"/>
      <c r="B78" s="10"/>
      <c r="C78" s="10"/>
      <c r="D78" s="10"/>
      <c r="E78" s="11"/>
      <c r="F78" s="11"/>
      <c r="G78" s="10"/>
      <c r="H78" s="10"/>
      <c r="I78" s="9"/>
      <c r="J78" s="10"/>
      <c r="K78" s="10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x14ac:dyDescent="0.2">
      <c r="A79" s="9"/>
      <c r="B79" s="10"/>
      <c r="C79" s="10"/>
      <c r="D79" s="10"/>
      <c r="E79" s="11"/>
      <c r="F79" s="11"/>
      <c r="G79" s="10"/>
      <c r="H79" s="10"/>
      <c r="I79" s="9"/>
      <c r="J79" s="10"/>
      <c r="K79" s="10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x14ac:dyDescent="0.2">
      <c r="A80" s="9"/>
      <c r="B80" s="10"/>
      <c r="C80" s="10"/>
      <c r="D80" s="10"/>
      <c r="E80" s="11"/>
      <c r="F80" s="11"/>
      <c r="G80" s="10"/>
      <c r="H80" s="10"/>
      <c r="I80" s="9"/>
      <c r="J80" s="10"/>
      <c r="K80" s="10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x14ac:dyDescent="0.2">
      <c r="A81" s="9"/>
      <c r="B81" s="10"/>
      <c r="C81" s="10"/>
      <c r="D81" s="10"/>
      <c r="E81" s="11"/>
      <c r="F81" s="11"/>
      <c r="G81" s="10"/>
      <c r="H81" s="10"/>
      <c r="I81" s="9"/>
      <c r="J81" s="10"/>
      <c r="K81" s="10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x14ac:dyDescent="0.2">
      <c r="A82" s="9"/>
      <c r="B82" s="10"/>
      <c r="C82" s="10"/>
      <c r="D82" s="10"/>
      <c r="E82" s="11"/>
      <c r="F82" s="11"/>
      <c r="G82" s="10"/>
      <c r="H82" s="10"/>
      <c r="I82" s="9"/>
      <c r="J82" s="10"/>
      <c r="K82" s="10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x14ac:dyDescent="0.2">
      <c r="A83" s="9"/>
      <c r="B83" s="10"/>
      <c r="C83" s="10"/>
      <c r="D83" s="10"/>
      <c r="E83" s="11"/>
      <c r="F83" s="11"/>
      <c r="G83" s="10"/>
      <c r="H83" s="10"/>
      <c r="I83" s="9"/>
      <c r="J83" s="10"/>
      <c r="K83" s="10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x14ac:dyDescent="0.2">
      <c r="A84" s="9"/>
      <c r="B84" s="10"/>
      <c r="C84" s="10"/>
      <c r="D84" s="10"/>
      <c r="E84" s="11"/>
      <c r="F84" s="11"/>
      <c r="G84" s="10"/>
      <c r="H84" s="10"/>
      <c r="I84" s="9"/>
      <c r="J84" s="10"/>
      <c r="K84" s="10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x14ac:dyDescent="0.2">
      <c r="A85" s="9"/>
      <c r="B85" s="10"/>
      <c r="C85" s="10"/>
      <c r="D85" s="10"/>
      <c r="E85" s="11"/>
      <c r="F85" s="11"/>
      <c r="G85" s="10"/>
      <c r="H85" s="10"/>
      <c r="I85" s="9"/>
      <c r="J85" s="10"/>
      <c r="K85" s="10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x14ac:dyDescent="0.2">
      <c r="A86" s="9"/>
      <c r="B86" s="10"/>
      <c r="C86" s="10"/>
      <c r="D86" s="10"/>
      <c r="E86" s="11"/>
      <c r="F86" s="11"/>
      <c r="G86" s="10"/>
      <c r="H86" s="10"/>
      <c r="I86" s="9"/>
      <c r="J86" s="10"/>
      <c r="K86" s="10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x14ac:dyDescent="0.2">
      <c r="A87" s="9"/>
      <c r="B87" s="10"/>
      <c r="C87" s="10"/>
      <c r="D87" s="10"/>
      <c r="E87" s="11"/>
      <c r="F87" s="11"/>
      <c r="G87" s="10"/>
      <c r="H87" s="10"/>
      <c r="I87" s="9"/>
      <c r="J87" s="10"/>
      <c r="K87" s="10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x14ac:dyDescent="0.2">
      <c r="A88" s="9"/>
      <c r="B88" s="10"/>
      <c r="C88" s="10"/>
      <c r="D88" s="10"/>
      <c r="E88" s="11"/>
      <c r="F88" s="11"/>
      <c r="G88" s="10"/>
      <c r="H88" s="10"/>
      <c r="I88" s="9"/>
      <c r="J88" s="10"/>
      <c r="K88" s="10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x14ac:dyDescent="0.2">
      <c r="A89" s="9"/>
      <c r="B89" s="10"/>
      <c r="C89" s="10"/>
      <c r="D89" s="10"/>
      <c r="E89" s="11"/>
      <c r="F89" s="11"/>
      <c r="G89" s="10"/>
      <c r="H89" s="10"/>
      <c r="I89" s="9"/>
      <c r="J89" s="10"/>
      <c r="K89" s="10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x14ac:dyDescent="0.2">
      <c r="A90" s="9"/>
      <c r="B90" s="10"/>
      <c r="C90" s="10"/>
      <c r="D90" s="10"/>
      <c r="E90" s="11"/>
      <c r="F90" s="11"/>
      <c r="G90" s="10"/>
      <c r="H90" s="10"/>
      <c r="I90" s="9"/>
      <c r="J90" s="10"/>
      <c r="K90" s="10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x14ac:dyDescent="0.2">
      <c r="A91" s="9"/>
      <c r="B91" s="10"/>
      <c r="C91" s="10"/>
      <c r="D91" s="10"/>
      <c r="E91" s="11"/>
      <c r="F91" s="11"/>
      <c r="G91" s="10"/>
      <c r="H91" s="10"/>
      <c r="I91" s="9"/>
      <c r="J91" s="10"/>
      <c r="K91" s="10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x14ac:dyDescent="0.2">
      <c r="A92" s="9"/>
      <c r="B92" s="10"/>
      <c r="C92" s="10"/>
      <c r="D92" s="10"/>
      <c r="E92" s="11"/>
      <c r="F92" s="11"/>
      <c r="G92" s="10"/>
      <c r="H92" s="10"/>
      <c r="I92" s="9"/>
      <c r="J92" s="10"/>
      <c r="K92" s="10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x14ac:dyDescent="0.2">
      <c r="A93" s="9"/>
      <c r="B93" s="10"/>
      <c r="C93" s="10"/>
      <c r="D93" s="10"/>
      <c r="E93" s="11"/>
      <c r="F93" s="11"/>
      <c r="G93" s="10"/>
      <c r="H93" s="10"/>
      <c r="I93" s="9"/>
      <c r="J93" s="10"/>
      <c r="K93" s="10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x14ac:dyDescent="0.2">
      <c r="A94" s="9"/>
      <c r="B94" s="10"/>
      <c r="C94" s="10"/>
      <c r="D94" s="10"/>
      <c r="E94" s="11"/>
      <c r="F94" s="11"/>
      <c r="G94" s="10"/>
      <c r="H94" s="10"/>
      <c r="I94" s="9"/>
      <c r="J94" s="10"/>
      <c r="K94" s="10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x14ac:dyDescent="0.2">
      <c r="A95" s="9"/>
      <c r="B95" s="10"/>
      <c r="C95" s="10"/>
      <c r="D95" s="10"/>
      <c r="E95" s="11"/>
      <c r="F95" s="11"/>
      <c r="G95" s="10"/>
      <c r="H95" s="10"/>
      <c r="I95" s="9"/>
      <c r="J95" s="10"/>
      <c r="K95" s="10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x14ac:dyDescent="0.2">
      <c r="A96" s="9"/>
      <c r="B96" s="10"/>
      <c r="C96" s="10"/>
      <c r="D96" s="10"/>
      <c r="E96" s="11"/>
      <c r="F96" s="11"/>
      <c r="G96" s="10"/>
      <c r="H96" s="10"/>
      <c r="I96" s="9"/>
      <c r="J96" s="10"/>
      <c r="K96" s="10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x14ac:dyDescent="0.2">
      <c r="A97" s="9"/>
      <c r="B97" s="10"/>
      <c r="C97" s="10"/>
      <c r="D97" s="10"/>
      <c r="E97" s="11"/>
      <c r="F97" s="11"/>
      <c r="G97" s="10"/>
      <c r="H97" s="10"/>
      <c r="I97" s="9"/>
      <c r="J97" s="10"/>
      <c r="K97" s="10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x14ac:dyDescent="0.2">
      <c r="A98" s="9"/>
      <c r="B98" s="10"/>
      <c r="C98" s="10"/>
      <c r="D98" s="10"/>
      <c r="E98" s="11"/>
      <c r="F98" s="11"/>
      <c r="G98" s="10"/>
      <c r="H98" s="10"/>
      <c r="I98" s="9"/>
      <c r="J98" s="10"/>
      <c r="K98" s="10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x14ac:dyDescent="0.2">
      <c r="A99" s="9"/>
      <c r="B99" s="10"/>
      <c r="C99" s="10"/>
      <c r="D99" s="10"/>
      <c r="E99" s="11"/>
      <c r="F99" s="11"/>
      <c r="G99" s="10"/>
      <c r="H99" s="10"/>
      <c r="I99" s="9"/>
      <c r="J99" s="10"/>
      <c r="K99" s="10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x14ac:dyDescent="0.2">
      <c r="A100" s="9"/>
      <c r="B100" s="10"/>
      <c r="C100" s="10"/>
      <c r="D100" s="10"/>
      <c r="E100" s="11"/>
      <c r="F100" s="11"/>
      <c r="G100" s="10"/>
      <c r="H100" s="10"/>
      <c r="I100" s="9"/>
      <c r="J100" s="10"/>
      <c r="K100" s="10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x14ac:dyDescent="0.2">
      <c r="A101" s="9"/>
      <c r="B101" s="10"/>
      <c r="C101" s="10"/>
      <c r="D101" s="10"/>
      <c r="E101" s="11"/>
      <c r="F101" s="11"/>
      <c r="G101" s="10"/>
      <c r="H101" s="10"/>
      <c r="I101" s="9"/>
      <c r="J101" s="10"/>
      <c r="K101" s="10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x14ac:dyDescent="0.2">
      <c r="A102" s="9"/>
      <c r="B102" s="10"/>
      <c r="C102" s="10"/>
      <c r="D102" s="10"/>
      <c r="E102" s="11"/>
      <c r="F102" s="11"/>
      <c r="G102" s="10"/>
      <c r="H102" s="10"/>
      <c r="I102" s="9"/>
      <c r="J102" s="10"/>
      <c r="K102" s="10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x14ac:dyDescent="0.2">
      <c r="A103" s="9"/>
      <c r="B103" s="10"/>
      <c r="C103" s="10"/>
      <c r="D103" s="10"/>
      <c r="E103" s="11"/>
      <c r="F103" s="11"/>
      <c r="G103" s="10"/>
      <c r="H103" s="10"/>
      <c r="I103" s="9"/>
      <c r="J103" s="10"/>
      <c r="K103" s="10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x14ac:dyDescent="0.2">
      <c r="A104" s="9"/>
      <c r="B104" s="10"/>
      <c r="C104" s="10"/>
      <c r="D104" s="10"/>
      <c r="E104" s="11"/>
      <c r="F104" s="11"/>
      <c r="G104" s="10"/>
      <c r="H104" s="10"/>
      <c r="I104" s="9"/>
      <c r="J104" s="10"/>
      <c r="K104" s="10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x14ac:dyDescent="0.2">
      <c r="A105" s="9"/>
      <c r="B105" s="10"/>
      <c r="C105" s="10"/>
      <c r="D105" s="10"/>
      <c r="E105" s="11"/>
      <c r="F105" s="11"/>
      <c r="G105" s="10"/>
      <c r="H105" s="10"/>
      <c r="I105" s="9"/>
      <c r="J105" s="10"/>
      <c r="K105" s="10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x14ac:dyDescent="0.2">
      <c r="A106" s="9"/>
      <c r="B106" s="10"/>
      <c r="C106" s="10"/>
      <c r="D106" s="10"/>
      <c r="E106" s="11"/>
      <c r="F106" s="11"/>
      <c r="G106" s="10"/>
      <c r="H106" s="10"/>
      <c r="I106" s="9"/>
      <c r="J106" s="10"/>
      <c r="K106" s="10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x14ac:dyDescent="0.2">
      <c r="A107" s="9"/>
      <c r="B107" s="10"/>
      <c r="C107" s="10"/>
      <c r="D107" s="10"/>
      <c r="E107" s="11"/>
      <c r="F107" s="11"/>
      <c r="G107" s="10"/>
      <c r="H107" s="10"/>
      <c r="I107" s="9"/>
      <c r="J107" s="10"/>
      <c r="K107" s="10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x14ac:dyDescent="0.2">
      <c r="A108" s="9"/>
      <c r="B108" s="10"/>
      <c r="C108" s="10"/>
      <c r="D108" s="10"/>
      <c r="E108" s="11"/>
      <c r="F108" s="11"/>
      <c r="G108" s="10"/>
      <c r="H108" s="10"/>
      <c r="I108" s="9"/>
      <c r="J108" s="10"/>
      <c r="K108" s="10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x14ac:dyDescent="0.2">
      <c r="A109" s="9"/>
      <c r="B109" s="10"/>
      <c r="C109" s="10"/>
      <c r="D109" s="10"/>
      <c r="E109" s="11"/>
      <c r="F109" s="11"/>
      <c r="G109" s="10"/>
      <c r="H109" s="10"/>
      <c r="I109" s="9"/>
      <c r="J109" s="10"/>
      <c r="K109" s="10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x14ac:dyDescent="0.2">
      <c r="A110" s="9"/>
      <c r="B110" s="10"/>
      <c r="C110" s="10"/>
      <c r="D110" s="10"/>
      <c r="E110" s="11"/>
      <c r="F110" s="11"/>
      <c r="G110" s="10"/>
      <c r="H110" s="10"/>
      <c r="I110" s="9"/>
      <c r="J110" s="10"/>
      <c r="K110" s="10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x14ac:dyDescent="0.2">
      <c r="A111" s="9"/>
      <c r="B111" s="10"/>
      <c r="C111" s="10"/>
      <c r="D111" s="10"/>
      <c r="E111" s="11"/>
      <c r="F111" s="11"/>
      <c r="G111" s="10"/>
      <c r="H111" s="10"/>
      <c r="I111" s="9"/>
      <c r="J111" s="10"/>
      <c r="K111" s="10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x14ac:dyDescent="0.2">
      <c r="A112" s="9"/>
      <c r="B112" s="10"/>
      <c r="C112" s="10"/>
      <c r="D112" s="10"/>
      <c r="E112" s="11"/>
      <c r="F112" s="11"/>
      <c r="G112" s="10"/>
      <c r="H112" s="10"/>
      <c r="I112" s="9"/>
      <c r="J112" s="10"/>
      <c r="K112" s="10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x14ac:dyDescent="0.2">
      <c r="A113" s="9"/>
      <c r="B113" s="10"/>
      <c r="C113" s="10"/>
      <c r="D113" s="10"/>
      <c r="E113" s="11"/>
      <c r="F113" s="11"/>
      <c r="G113" s="10"/>
      <c r="H113" s="10"/>
      <c r="I113" s="9"/>
      <c r="J113" s="10"/>
      <c r="K113" s="10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x14ac:dyDescent="0.2">
      <c r="A114" s="9"/>
      <c r="B114" s="10"/>
      <c r="C114" s="10"/>
      <c r="D114" s="10"/>
      <c r="E114" s="11"/>
      <c r="F114" s="11"/>
      <c r="G114" s="10"/>
      <c r="H114" s="10"/>
      <c r="I114" s="9"/>
      <c r="J114" s="10"/>
      <c r="K114" s="10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x14ac:dyDescent="0.2">
      <c r="A115" s="9"/>
      <c r="B115" s="10"/>
      <c r="C115" s="10"/>
      <c r="D115" s="10"/>
      <c r="E115" s="11"/>
      <c r="F115" s="11"/>
      <c r="G115" s="10"/>
      <c r="H115" s="10"/>
      <c r="I115" s="9"/>
      <c r="J115" s="10"/>
      <c r="K115" s="10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x14ac:dyDescent="0.2">
      <c r="A116" s="9"/>
      <c r="B116" s="10"/>
      <c r="C116" s="10"/>
      <c r="D116" s="10"/>
      <c r="E116" s="11"/>
      <c r="F116" s="11"/>
      <c r="G116" s="10"/>
      <c r="H116" s="10"/>
      <c r="I116" s="9"/>
      <c r="J116" s="10"/>
      <c r="K116" s="10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x14ac:dyDescent="0.2">
      <c r="A117" s="9"/>
      <c r="B117" s="10"/>
      <c r="C117" s="10"/>
      <c r="D117" s="10"/>
      <c r="E117" s="11"/>
      <c r="F117" s="11"/>
      <c r="G117" s="10"/>
      <c r="H117" s="10"/>
      <c r="I117" s="9"/>
      <c r="J117" s="10"/>
      <c r="K117" s="10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x14ac:dyDescent="0.2">
      <c r="A118" s="9"/>
      <c r="B118" s="10"/>
      <c r="C118" s="10"/>
      <c r="D118" s="10"/>
      <c r="E118" s="11"/>
      <c r="F118" s="11"/>
      <c r="G118" s="10"/>
      <c r="H118" s="10"/>
      <c r="I118" s="9"/>
      <c r="J118" s="10"/>
      <c r="K118" s="10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x14ac:dyDescent="0.2">
      <c r="A119" s="9"/>
      <c r="B119" s="10"/>
      <c r="C119" s="10"/>
      <c r="D119" s="10"/>
      <c r="E119" s="11"/>
      <c r="F119" s="11"/>
      <c r="G119" s="10"/>
      <c r="H119" s="10"/>
      <c r="I119" s="9"/>
      <c r="J119" s="10"/>
      <c r="K119" s="10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x14ac:dyDescent="0.2">
      <c r="A120" s="9"/>
      <c r="B120" s="10"/>
      <c r="C120" s="10"/>
      <c r="D120" s="10"/>
      <c r="E120" s="11"/>
      <c r="F120" s="11"/>
      <c r="G120" s="10"/>
      <c r="H120" s="10"/>
      <c r="I120" s="9"/>
      <c r="J120" s="10"/>
      <c r="K120" s="10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x14ac:dyDescent="0.2">
      <c r="A121" s="9"/>
      <c r="B121" s="10"/>
      <c r="C121" s="10"/>
      <c r="D121" s="10"/>
      <c r="E121" s="11"/>
      <c r="F121" s="11"/>
      <c r="G121" s="10"/>
      <c r="H121" s="10"/>
      <c r="I121" s="9"/>
      <c r="J121" s="10"/>
      <c r="K121" s="10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x14ac:dyDescent="0.2">
      <c r="A122" s="9"/>
      <c r="B122" s="10"/>
      <c r="C122" s="10"/>
      <c r="D122" s="10"/>
      <c r="E122" s="11"/>
      <c r="F122" s="11"/>
      <c r="G122" s="10"/>
      <c r="H122" s="10"/>
      <c r="I122" s="9"/>
      <c r="J122" s="10"/>
      <c r="K122" s="10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x14ac:dyDescent="0.2">
      <c r="A123" s="9"/>
      <c r="B123" s="10"/>
      <c r="C123" s="10"/>
      <c r="D123" s="10"/>
      <c r="E123" s="11"/>
      <c r="F123" s="11"/>
      <c r="G123" s="10"/>
      <c r="H123" s="10"/>
      <c r="I123" s="9"/>
      <c r="J123" s="10"/>
      <c r="K123" s="10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x14ac:dyDescent="0.2">
      <c r="A124" s="9"/>
      <c r="B124" s="10"/>
      <c r="C124" s="10"/>
      <c r="D124" s="10"/>
      <c r="E124" s="11"/>
      <c r="F124" s="11"/>
      <c r="G124" s="10"/>
      <c r="H124" s="10"/>
      <c r="I124" s="9"/>
      <c r="J124" s="10"/>
      <c r="K124" s="10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x14ac:dyDescent="0.2">
      <c r="A125" s="9"/>
      <c r="B125" s="10"/>
      <c r="C125" s="10"/>
      <c r="D125" s="10"/>
      <c r="E125" s="11"/>
      <c r="F125" s="11"/>
      <c r="G125" s="10"/>
      <c r="H125" s="10"/>
      <c r="I125" s="9"/>
      <c r="J125" s="10"/>
      <c r="K125" s="10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x14ac:dyDescent="0.2">
      <c r="A126" s="9"/>
      <c r="B126" s="10"/>
      <c r="C126" s="10"/>
      <c r="D126" s="10"/>
      <c r="E126" s="11"/>
      <c r="F126" s="11"/>
      <c r="G126" s="10"/>
      <c r="H126" s="10"/>
      <c r="I126" s="9"/>
      <c r="J126" s="10"/>
      <c r="K126" s="10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x14ac:dyDescent="0.2">
      <c r="A127" s="9"/>
      <c r="B127" s="10"/>
      <c r="C127" s="10"/>
      <c r="D127" s="10"/>
      <c r="E127" s="11"/>
      <c r="F127" s="11"/>
      <c r="G127" s="10"/>
      <c r="H127" s="10"/>
      <c r="I127" s="9"/>
      <c r="J127" s="10"/>
      <c r="K127" s="10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x14ac:dyDescent="0.2">
      <c r="A128" s="9"/>
      <c r="B128" s="10"/>
      <c r="C128" s="10"/>
      <c r="D128" s="10"/>
      <c r="E128" s="11"/>
      <c r="F128" s="11"/>
      <c r="G128" s="10"/>
      <c r="H128" s="10"/>
      <c r="I128" s="9"/>
      <c r="J128" s="10"/>
      <c r="K128" s="10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x14ac:dyDescent="0.2">
      <c r="A129" s="9"/>
      <c r="B129" s="10"/>
      <c r="C129" s="10"/>
      <c r="D129" s="10"/>
      <c r="E129" s="11"/>
      <c r="F129" s="11"/>
      <c r="G129" s="10"/>
      <c r="H129" s="10"/>
      <c r="I129" s="9"/>
      <c r="J129" s="10"/>
      <c r="K129" s="10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x14ac:dyDescent="0.2">
      <c r="A130" s="9"/>
      <c r="B130" s="10"/>
      <c r="C130" s="10"/>
      <c r="D130" s="10"/>
      <c r="E130" s="11"/>
      <c r="F130" s="11"/>
      <c r="G130" s="10"/>
      <c r="H130" s="10"/>
      <c r="I130" s="9"/>
      <c r="J130" s="10"/>
      <c r="K130" s="10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x14ac:dyDescent="0.2">
      <c r="A131" s="9"/>
      <c r="B131" s="10"/>
      <c r="C131" s="10"/>
      <c r="D131" s="10"/>
      <c r="E131" s="11"/>
      <c r="F131" s="11"/>
      <c r="G131" s="10"/>
      <c r="H131" s="10"/>
      <c r="I131" s="9"/>
      <c r="J131" s="10"/>
      <c r="K131" s="10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x14ac:dyDescent="0.2">
      <c r="A132" s="9"/>
      <c r="B132" s="10"/>
      <c r="C132" s="10"/>
      <c r="D132" s="10"/>
      <c r="E132" s="11"/>
      <c r="F132" s="11"/>
      <c r="G132" s="10"/>
      <c r="H132" s="10"/>
      <c r="I132" s="9"/>
      <c r="J132" s="10"/>
      <c r="K132" s="10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x14ac:dyDescent="0.2">
      <c r="A133" s="9"/>
      <c r="B133" s="10"/>
      <c r="C133" s="10"/>
      <c r="D133" s="10"/>
      <c r="E133" s="11"/>
      <c r="F133" s="11"/>
      <c r="G133" s="10"/>
      <c r="H133" s="10"/>
      <c r="I133" s="9"/>
      <c r="J133" s="10"/>
      <c r="K133" s="10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x14ac:dyDescent="0.2">
      <c r="A134" s="9"/>
      <c r="B134" s="10"/>
      <c r="C134" s="10"/>
      <c r="D134" s="10"/>
      <c r="E134" s="11"/>
      <c r="F134" s="11"/>
      <c r="G134" s="10"/>
      <c r="H134" s="10"/>
      <c r="I134" s="9"/>
      <c r="J134" s="10"/>
      <c r="K134" s="10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x14ac:dyDescent="0.2">
      <c r="A135" s="9"/>
      <c r="B135" s="10"/>
      <c r="C135" s="10"/>
      <c r="D135" s="10"/>
      <c r="E135" s="11"/>
      <c r="F135" s="11"/>
      <c r="G135" s="10"/>
      <c r="H135" s="10"/>
      <c r="I135" s="9"/>
      <c r="J135" s="10"/>
      <c r="K135" s="10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x14ac:dyDescent="0.2">
      <c r="A136" s="9"/>
      <c r="B136" s="10"/>
      <c r="C136" s="10"/>
      <c r="D136" s="10"/>
      <c r="E136" s="11"/>
      <c r="F136" s="11"/>
      <c r="G136" s="10"/>
      <c r="H136" s="10"/>
      <c r="I136" s="9"/>
      <c r="J136" s="10"/>
      <c r="K136" s="10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x14ac:dyDescent="0.2">
      <c r="A137" s="9"/>
      <c r="B137" s="10"/>
      <c r="C137" s="10"/>
      <c r="D137" s="10"/>
      <c r="E137" s="11"/>
      <c r="F137" s="11"/>
      <c r="G137" s="10"/>
      <c r="H137" s="10"/>
      <c r="I137" s="9"/>
      <c r="J137" s="10"/>
      <c r="K137" s="10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x14ac:dyDescent="0.2">
      <c r="A138" s="9"/>
      <c r="B138" s="10"/>
      <c r="C138" s="10"/>
      <c r="D138" s="10"/>
      <c r="E138" s="11"/>
      <c r="F138" s="11"/>
      <c r="G138" s="10"/>
      <c r="H138" s="10"/>
      <c r="I138" s="9"/>
      <c r="J138" s="10"/>
      <c r="K138" s="10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x14ac:dyDescent="0.2">
      <c r="A139" s="9"/>
      <c r="B139" s="10"/>
      <c r="C139" s="10"/>
      <c r="D139" s="10"/>
      <c r="E139" s="11"/>
      <c r="F139" s="11"/>
      <c r="G139" s="10"/>
      <c r="H139" s="10"/>
      <c r="I139" s="9"/>
      <c r="J139" s="10"/>
      <c r="K139" s="10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x14ac:dyDescent="0.2">
      <c r="A140" s="9"/>
      <c r="B140" s="10"/>
      <c r="C140" s="10"/>
      <c r="D140" s="10"/>
      <c r="E140" s="11"/>
      <c r="F140" s="11"/>
      <c r="G140" s="10"/>
      <c r="H140" s="10"/>
      <c r="I140" s="9"/>
      <c r="J140" s="10"/>
      <c r="K140" s="10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x14ac:dyDescent="0.2">
      <c r="A141" s="9"/>
      <c r="B141" s="10"/>
      <c r="C141" s="10"/>
      <c r="D141" s="10"/>
      <c r="E141" s="11"/>
      <c r="F141" s="11"/>
      <c r="G141" s="10"/>
      <c r="H141" s="10"/>
      <c r="I141" s="9"/>
      <c r="J141" s="10"/>
      <c r="K141" s="10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x14ac:dyDescent="0.2">
      <c r="A142" s="9"/>
      <c r="B142" s="10"/>
      <c r="C142" s="10"/>
      <c r="D142" s="10"/>
      <c r="E142" s="11"/>
      <c r="F142" s="11"/>
      <c r="G142" s="10"/>
      <c r="H142" s="10"/>
      <c r="I142" s="9"/>
      <c r="J142" s="10"/>
      <c r="K142" s="10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x14ac:dyDescent="0.2">
      <c r="A143" s="9"/>
      <c r="B143" s="10"/>
      <c r="C143" s="10"/>
      <c r="D143" s="10"/>
      <c r="E143" s="11"/>
      <c r="F143" s="11"/>
      <c r="G143" s="10"/>
      <c r="H143" s="10"/>
      <c r="I143" s="9"/>
      <c r="J143" s="10"/>
      <c r="K143" s="10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x14ac:dyDescent="0.2">
      <c r="A144" s="9"/>
      <c r="B144" s="10"/>
      <c r="C144" s="10"/>
      <c r="D144" s="10"/>
      <c r="E144" s="11"/>
      <c r="F144" s="11"/>
      <c r="G144" s="10"/>
      <c r="H144" s="10"/>
      <c r="I144" s="9"/>
      <c r="J144" s="10"/>
      <c r="K144" s="10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x14ac:dyDescent="0.2">
      <c r="A145" s="9"/>
      <c r="B145" s="10"/>
      <c r="C145" s="10"/>
      <c r="D145" s="10"/>
      <c r="E145" s="11"/>
      <c r="F145" s="11"/>
      <c r="G145" s="10"/>
      <c r="H145" s="10"/>
      <c r="I145" s="9"/>
      <c r="J145" s="10"/>
      <c r="K145" s="10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x14ac:dyDescent="0.2">
      <c r="A146" s="9"/>
      <c r="B146" s="10"/>
      <c r="C146" s="10"/>
      <c r="D146" s="10"/>
      <c r="E146" s="11"/>
      <c r="F146" s="11"/>
      <c r="G146" s="10"/>
      <c r="H146" s="10"/>
      <c r="I146" s="9"/>
      <c r="J146" s="10"/>
      <c r="K146" s="10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x14ac:dyDescent="0.2">
      <c r="A147" s="9"/>
      <c r="B147" s="10"/>
      <c r="C147" s="10"/>
      <c r="D147" s="10"/>
      <c r="E147" s="11"/>
      <c r="F147" s="11"/>
      <c r="G147" s="10"/>
      <c r="H147" s="10"/>
      <c r="I147" s="9"/>
      <c r="J147" s="10"/>
      <c r="K147" s="10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x14ac:dyDescent="0.2">
      <c r="A148" s="9"/>
      <c r="B148" s="10"/>
      <c r="C148" s="10"/>
      <c r="D148" s="10"/>
      <c r="E148" s="11"/>
      <c r="F148" s="11"/>
      <c r="G148" s="10"/>
      <c r="H148" s="10"/>
      <c r="I148" s="9"/>
      <c r="J148" s="10"/>
      <c r="K148" s="10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x14ac:dyDescent="0.2">
      <c r="A149" s="9"/>
      <c r="B149" s="10"/>
      <c r="C149" s="10"/>
      <c r="D149" s="10"/>
      <c r="E149" s="11"/>
      <c r="F149" s="11"/>
      <c r="G149" s="10"/>
      <c r="H149" s="10"/>
      <c r="I149" s="9"/>
      <c r="J149" s="10"/>
      <c r="K149" s="10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x14ac:dyDescent="0.2">
      <c r="A150" s="9"/>
      <c r="B150" s="10"/>
      <c r="C150" s="10"/>
      <c r="D150" s="10"/>
      <c r="E150" s="11"/>
      <c r="F150" s="11"/>
      <c r="G150" s="10"/>
      <c r="H150" s="10"/>
      <c r="I150" s="9"/>
      <c r="J150" s="10"/>
      <c r="K150" s="10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x14ac:dyDescent="0.2">
      <c r="A151" s="9"/>
      <c r="B151" s="10"/>
      <c r="C151" s="10"/>
      <c r="D151" s="10"/>
      <c r="E151" s="11"/>
      <c r="F151" s="11"/>
      <c r="G151" s="10"/>
      <c r="H151" s="10"/>
      <c r="I151" s="9"/>
      <c r="J151" s="10"/>
      <c r="K151" s="10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x14ac:dyDescent="0.2">
      <c r="A152" s="9"/>
      <c r="B152" s="10"/>
      <c r="C152" s="10"/>
      <c r="D152" s="10"/>
      <c r="E152" s="11"/>
      <c r="F152" s="11"/>
      <c r="G152" s="10"/>
      <c r="H152" s="10"/>
      <c r="I152" s="9"/>
      <c r="J152" s="10"/>
      <c r="K152" s="10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x14ac:dyDescent="0.2">
      <c r="A153" s="9"/>
      <c r="B153" s="10"/>
      <c r="C153" s="10"/>
      <c r="D153" s="10"/>
      <c r="E153" s="11"/>
      <c r="F153" s="11"/>
      <c r="G153" s="10"/>
      <c r="H153" s="10"/>
      <c r="I153" s="9"/>
      <c r="J153" s="10"/>
      <c r="K153" s="10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x14ac:dyDescent="0.2">
      <c r="A154" s="9"/>
      <c r="B154" s="10"/>
      <c r="C154" s="10"/>
      <c r="D154" s="10"/>
      <c r="E154" s="11"/>
      <c r="F154" s="11"/>
      <c r="G154" s="10"/>
      <c r="H154" s="10"/>
      <c r="I154" s="9"/>
      <c r="J154" s="10"/>
      <c r="K154" s="10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x14ac:dyDescent="0.2">
      <c r="A155" s="9"/>
      <c r="B155" s="10"/>
      <c r="C155" s="10"/>
      <c r="D155" s="10"/>
      <c r="E155" s="11"/>
      <c r="F155" s="11"/>
      <c r="G155" s="10"/>
      <c r="H155" s="10"/>
      <c r="I155" s="9"/>
      <c r="J155" s="10"/>
      <c r="K155" s="10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x14ac:dyDescent="0.2">
      <c r="A156" s="9"/>
      <c r="B156" s="10"/>
      <c r="C156" s="10"/>
      <c r="D156" s="10"/>
      <c r="E156" s="11"/>
      <c r="F156" s="11"/>
      <c r="G156" s="10"/>
      <c r="H156" s="10"/>
      <c r="I156" s="9"/>
      <c r="J156" s="10"/>
      <c r="K156" s="10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x14ac:dyDescent="0.2">
      <c r="A157" s="9"/>
      <c r="B157" s="10"/>
      <c r="C157" s="10"/>
      <c r="D157" s="10"/>
      <c r="E157" s="11"/>
      <c r="F157" s="11"/>
      <c r="G157" s="10"/>
      <c r="H157" s="10"/>
      <c r="I157" s="9"/>
      <c r="J157" s="10"/>
      <c r="K157" s="10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x14ac:dyDescent="0.2">
      <c r="A158" s="9"/>
      <c r="B158" s="10"/>
      <c r="C158" s="10"/>
      <c r="D158" s="10"/>
      <c r="E158" s="11"/>
      <c r="F158" s="11"/>
      <c r="G158" s="10"/>
      <c r="H158" s="10"/>
      <c r="I158" s="9"/>
      <c r="J158" s="10"/>
      <c r="K158" s="10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x14ac:dyDescent="0.2">
      <c r="A159" s="9"/>
      <c r="B159" s="10"/>
      <c r="C159" s="10"/>
      <c r="D159" s="10"/>
      <c r="E159" s="11"/>
      <c r="F159" s="11"/>
      <c r="G159" s="10"/>
      <c r="H159" s="10"/>
      <c r="I159" s="9"/>
      <c r="J159" s="10"/>
      <c r="K159" s="10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x14ac:dyDescent="0.2">
      <c r="A160" s="9"/>
      <c r="B160" s="10"/>
      <c r="C160" s="10"/>
      <c r="D160" s="10"/>
      <c r="E160" s="11"/>
      <c r="F160" s="11"/>
      <c r="G160" s="10"/>
      <c r="H160" s="10"/>
      <c r="I160" s="9"/>
      <c r="J160" s="10"/>
      <c r="K160" s="10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x14ac:dyDescent="0.2">
      <c r="A161" s="9"/>
      <c r="B161" s="10"/>
      <c r="C161" s="10"/>
      <c r="D161" s="10"/>
      <c r="E161" s="11"/>
      <c r="F161" s="11"/>
      <c r="G161" s="10"/>
      <c r="H161" s="10"/>
      <c r="I161" s="9"/>
      <c r="J161" s="10"/>
      <c r="K161" s="10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x14ac:dyDescent="0.2">
      <c r="A162" s="9"/>
      <c r="B162" s="10"/>
      <c r="C162" s="10"/>
      <c r="D162" s="10"/>
      <c r="E162" s="11"/>
      <c r="F162" s="11"/>
      <c r="G162" s="10"/>
      <c r="H162" s="10"/>
      <c r="I162" s="9"/>
      <c r="J162" s="10"/>
      <c r="K162" s="10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x14ac:dyDescent="0.2">
      <c r="A163" s="9"/>
      <c r="B163" s="10"/>
      <c r="C163" s="10"/>
      <c r="D163" s="10"/>
      <c r="E163" s="11"/>
      <c r="F163" s="11"/>
      <c r="G163" s="10"/>
      <c r="H163" s="10"/>
      <c r="I163" s="9"/>
      <c r="J163" s="10"/>
      <c r="K163" s="10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x14ac:dyDescent="0.2">
      <c r="A164" s="9"/>
      <c r="B164" s="10"/>
      <c r="C164" s="10"/>
      <c r="D164" s="10"/>
      <c r="E164" s="11"/>
      <c r="F164" s="11"/>
      <c r="G164" s="10"/>
      <c r="H164" s="10"/>
      <c r="I164" s="9"/>
      <c r="J164" s="10"/>
      <c r="K164" s="10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x14ac:dyDescent="0.2">
      <c r="A165" s="9"/>
      <c r="B165" s="10"/>
      <c r="C165" s="10"/>
      <c r="D165" s="10"/>
      <c r="E165" s="11"/>
      <c r="F165" s="11"/>
      <c r="G165" s="10"/>
      <c r="H165" s="10"/>
      <c r="I165" s="9"/>
      <c r="J165" s="10"/>
      <c r="K165" s="10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x14ac:dyDescent="0.2">
      <c r="A166" s="9"/>
      <c r="B166" s="10"/>
      <c r="C166" s="10"/>
      <c r="D166" s="10"/>
      <c r="E166" s="11"/>
      <c r="F166" s="11"/>
      <c r="G166" s="10"/>
      <c r="H166" s="10"/>
      <c r="I166" s="9"/>
      <c r="J166" s="10"/>
      <c r="K166" s="10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x14ac:dyDescent="0.2">
      <c r="A167" s="9"/>
      <c r="B167" s="10"/>
      <c r="C167" s="10"/>
      <c r="D167" s="10"/>
      <c r="E167" s="11"/>
      <c r="F167" s="11"/>
      <c r="G167" s="10"/>
      <c r="H167" s="10"/>
      <c r="I167" s="9"/>
      <c r="J167" s="10"/>
      <c r="K167" s="10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x14ac:dyDescent="0.2">
      <c r="A168" s="9"/>
      <c r="B168" s="10"/>
      <c r="C168" s="10"/>
      <c r="D168" s="10"/>
      <c r="E168" s="11"/>
      <c r="F168" s="11"/>
      <c r="G168" s="10"/>
      <c r="H168" s="10"/>
      <c r="I168" s="9"/>
      <c r="J168" s="10"/>
      <c r="K168" s="10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x14ac:dyDescent="0.2">
      <c r="A169" s="9"/>
      <c r="B169" s="10"/>
      <c r="C169" s="10"/>
      <c r="D169" s="10"/>
      <c r="E169" s="11"/>
      <c r="F169" s="11"/>
      <c r="G169" s="10"/>
      <c r="H169" s="10"/>
      <c r="I169" s="9"/>
      <c r="J169" s="10"/>
      <c r="K169" s="10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x14ac:dyDescent="0.2">
      <c r="A170" s="9"/>
      <c r="B170" s="10"/>
      <c r="C170" s="10"/>
      <c r="D170" s="10"/>
      <c r="E170" s="11"/>
      <c r="F170" s="11"/>
      <c r="G170" s="10"/>
      <c r="H170" s="10"/>
      <c r="I170" s="9"/>
      <c r="J170" s="10"/>
      <c r="K170" s="10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x14ac:dyDescent="0.2">
      <c r="A171" s="9"/>
      <c r="B171" s="10"/>
      <c r="C171" s="10"/>
      <c r="D171" s="10"/>
      <c r="E171" s="11"/>
      <c r="F171" s="11"/>
      <c r="G171" s="10"/>
      <c r="H171" s="10"/>
      <c r="I171" s="9"/>
      <c r="J171" s="10"/>
      <c r="K171" s="10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x14ac:dyDescent="0.2">
      <c r="A172" s="9"/>
      <c r="B172" s="10"/>
      <c r="C172" s="10"/>
      <c r="D172" s="10"/>
      <c r="E172" s="11"/>
      <c r="F172" s="11"/>
      <c r="G172" s="10"/>
      <c r="H172" s="10"/>
      <c r="I172" s="9"/>
      <c r="J172" s="10"/>
      <c r="K172" s="10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x14ac:dyDescent="0.2">
      <c r="A173" s="9"/>
      <c r="B173" s="10"/>
      <c r="C173" s="10"/>
      <c r="D173" s="10"/>
      <c r="E173" s="11"/>
      <c r="F173" s="11"/>
      <c r="G173" s="10"/>
      <c r="H173" s="10"/>
      <c r="I173" s="9"/>
      <c r="J173" s="10"/>
      <c r="K173" s="10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x14ac:dyDescent="0.2">
      <c r="A174" s="9"/>
      <c r="B174" s="10"/>
      <c r="C174" s="10"/>
      <c r="D174" s="10"/>
      <c r="E174" s="11"/>
      <c r="F174" s="11"/>
      <c r="G174" s="10"/>
      <c r="H174" s="10"/>
      <c r="I174" s="9"/>
      <c r="J174" s="10"/>
      <c r="K174" s="10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x14ac:dyDescent="0.2">
      <c r="A175" s="9"/>
      <c r="B175" s="10"/>
      <c r="C175" s="10"/>
      <c r="D175" s="10"/>
      <c r="E175" s="11"/>
      <c r="F175" s="11"/>
      <c r="G175" s="10"/>
      <c r="H175" s="10"/>
      <c r="I175" s="9"/>
      <c r="J175" s="10"/>
      <c r="K175" s="10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x14ac:dyDescent="0.2">
      <c r="A176" s="9"/>
      <c r="B176" s="10"/>
      <c r="C176" s="10"/>
      <c r="D176" s="10"/>
      <c r="E176" s="11"/>
      <c r="F176" s="11"/>
      <c r="G176" s="10"/>
      <c r="H176" s="10"/>
      <c r="I176" s="9"/>
      <c r="J176" s="10"/>
      <c r="K176" s="10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x14ac:dyDescent="0.2">
      <c r="A177" s="9"/>
      <c r="B177" s="10"/>
      <c r="C177" s="10"/>
      <c r="D177" s="10"/>
      <c r="E177" s="11"/>
      <c r="F177" s="11"/>
      <c r="G177" s="10"/>
      <c r="H177" s="10"/>
      <c r="I177" s="9"/>
      <c r="J177" s="10"/>
      <c r="K177" s="10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x14ac:dyDescent="0.2">
      <c r="A178" s="9"/>
      <c r="B178" s="10"/>
      <c r="C178" s="10"/>
      <c r="D178" s="10"/>
      <c r="E178" s="11"/>
      <c r="F178" s="11"/>
      <c r="G178" s="10"/>
      <c r="H178" s="10"/>
      <c r="I178" s="9"/>
      <c r="J178" s="10"/>
      <c r="K178" s="10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x14ac:dyDescent="0.2">
      <c r="A179" s="9"/>
      <c r="B179" s="10"/>
      <c r="C179" s="10"/>
      <c r="D179" s="10"/>
      <c r="E179" s="11"/>
      <c r="F179" s="11"/>
      <c r="G179" s="10"/>
      <c r="H179" s="10"/>
      <c r="I179" s="9"/>
      <c r="J179" s="10"/>
      <c r="K179" s="10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x14ac:dyDescent="0.2">
      <c r="A180" s="9"/>
      <c r="B180" s="10"/>
      <c r="C180" s="10"/>
      <c r="D180" s="10"/>
      <c r="E180" s="11"/>
      <c r="F180" s="11"/>
      <c r="G180" s="10"/>
      <c r="H180" s="10"/>
      <c r="I180" s="9"/>
      <c r="J180" s="10"/>
      <c r="K180" s="10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x14ac:dyDescent="0.2">
      <c r="A181" s="9"/>
      <c r="B181" s="10"/>
      <c r="C181" s="10"/>
      <c r="D181" s="10"/>
      <c r="E181" s="11"/>
      <c r="F181" s="11"/>
      <c r="G181" s="10"/>
      <c r="H181" s="10"/>
      <c r="I181" s="9"/>
      <c r="J181" s="10"/>
      <c r="K181" s="10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x14ac:dyDescent="0.2">
      <c r="A182" s="9"/>
      <c r="B182" s="10"/>
      <c r="C182" s="10"/>
      <c r="D182" s="10"/>
      <c r="E182" s="11"/>
      <c r="F182" s="11"/>
      <c r="G182" s="10"/>
      <c r="H182" s="10"/>
      <c r="I182" s="9"/>
      <c r="J182" s="10"/>
      <c r="K182" s="10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x14ac:dyDescent="0.2">
      <c r="A183" s="9"/>
      <c r="B183" s="10"/>
      <c r="C183" s="10"/>
      <c r="D183" s="10"/>
      <c r="E183" s="11"/>
      <c r="F183" s="11"/>
      <c r="G183" s="10"/>
      <c r="H183" s="10"/>
      <c r="I183" s="9"/>
      <c r="J183" s="10"/>
      <c r="K183" s="10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x14ac:dyDescent="0.2">
      <c r="A184" s="9"/>
      <c r="B184" s="10"/>
      <c r="C184" s="10"/>
      <c r="D184" s="10"/>
      <c r="E184" s="11"/>
      <c r="F184" s="11"/>
      <c r="G184" s="10"/>
      <c r="H184" s="10"/>
      <c r="I184" s="9"/>
      <c r="J184" s="10"/>
      <c r="K184" s="10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x14ac:dyDescent="0.2">
      <c r="A185" s="9"/>
      <c r="B185" s="10"/>
      <c r="C185" s="10"/>
      <c r="D185" s="10"/>
      <c r="E185" s="11"/>
      <c r="F185" s="11"/>
      <c r="G185" s="10"/>
      <c r="H185" s="10"/>
      <c r="I185" s="9"/>
      <c r="J185" s="10"/>
      <c r="K185" s="10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x14ac:dyDescent="0.2">
      <c r="A186" s="9"/>
      <c r="B186" s="10"/>
      <c r="C186" s="10"/>
      <c r="D186" s="10"/>
      <c r="E186" s="11"/>
      <c r="F186" s="11"/>
      <c r="G186" s="10"/>
      <c r="H186" s="10"/>
      <c r="I186" s="9"/>
      <c r="J186" s="10"/>
      <c r="K186" s="10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x14ac:dyDescent="0.2">
      <c r="A187" s="9"/>
      <c r="B187" s="10"/>
      <c r="C187" s="10"/>
      <c r="D187" s="10"/>
      <c r="E187" s="11"/>
      <c r="F187" s="11"/>
      <c r="G187" s="10"/>
      <c r="H187" s="10"/>
      <c r="I187" s="9"/>
      <c r="J187" s="10"/>
      <c r="K187" s="10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x14ac:dyDescent="0.2">
      <c r="A188" s="9"/>
      <c r="B188" s="10"/>
      <c r="C188" s="10"/>
      <c r="D188" s="10"/>
      <c r="E188" s="11"/>
      <c r="F188" s="11"/>
      <c r="G188" s="10"/>
      <c r="H188" s="10"/>
      <c r="I188" s="9"/>
      <c r="J188" s="10"/>
      <c r="K188" s="10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x14ac:dyDescent="0.2">
      <c r="A189" s="9"/>
      <c r="B189" s="10"/>
      <c r="C189" s="10"/>
      <c r="D189" s="10"/>
      <c r="E189" s="11"/>
      <c r="F189" s="11"/>
      <c r="G189" s="10"/>
      <c r="H189" s="10"/>
      <c r="I189" s="9"/>
      <c r="J189" s="10"/>
      <c r="K189" s="10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x14ac:dyDescent="0.2">
      <c r="A190" s="9"/>
      <c r="B190" s="10"/>
      <c r="C190" s="10"/>
      <c r="D190" s="10"/>
      <c r="E190" s="11"/>
      <c r="F190" s="11"/>
      <c r="G190" s="10"/>
      <c r="H190" s="10"/>
      <c r="I190" s="9"/>
      <c r="J190" s="10"/>
      <c r="K190" s="10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x14ac:dyDescent="0.2">
      <c r="A191" s="9"/>
      <c r="B191" s="10"/>
      <c r="C191" s="10"/>
      <c r="D191" s="10"/>
      <c r="E191" s="11"/>
      <c r="F191" s="11"/>
      <c r="G191" s="10"/>
      <c r="H191" s="10"/>
      <c r="I191" s="9"/>
      <c r="J191" s="10"/>
      <c r="K191" s="10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x14ac:dyDescent="0.2">
      <c r="A192" s="9"/>
      <c r="B192" s="10"/>
      <c r="C192" s="10"/>
      <c r="D192" s="10"/>
      <c r="E192" s="11"/>
      <c r="F192" s="11"/>
      <c r="G192" s="10"/>
      <c r="H192" s="10"/>
      <c r="I192" s="9"/>
      <c r="J192" s="10"/>
      <c r="K192" s="10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x14ac:dyDescent="0.2">
      <c r="A193" s="9"/>
      <c r="B193" s="10"/>
      <c r="C193" s="10"/>
      <c r="D193" s="10"/>
      <c r="E193" s="11"/>
      <c r="F193" s="11"/>
      <c r="G193" s="10"/>
      <c r="H193" s="10"/>
      <c r="I193" s="9"/>
      <c r="J193" s="10"/>
      <c r="K193" s="10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x14ac:dyDescent="0.2">
      <c r="A194" s="9"/>
      <c r="B194" s="10"/>
      <c r="C194" s="10"/>
      <c r="D194" s="10"/>
      <c r="E194" s="11"/>
      <c r="F194" s="11"/>
      <c r="G194" s="10"/>
      <c r="H194" s="10"/>
      <c r="I194" s="9"/>
      <c r="J194" s="10"/>
      <c r="K194" s="10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x14ac:dyDescent="0.2">
      <c r="A195" s="9"/>
      <c r="B195" s="10"/>
      <c r="C195" s="10"/>
      <c r="D195" s="10"/>
      <c r="E195" s="11"/>
      <c r="F195" s="11"/>
      <c r="G195" s="10"/>
      <c r="H195" s="10"/>
      <c r="I195" s="9"/>
      <c r="J195" s="10"/>
      <c r="K195" s="10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x14ac:dyDescent="0.2">
      <c r="A196" s="9"/>
      <c r="B196" s="10"/>
      <c r="C196" s="10"/>
      <c r="D196" s="10"/>
      <c r="E196" s="11"/>
      <c r="F196" s="11"/>
      <c r="G196" s="10"/>
      <c r="H196" s="10"/>
      <c r="I196" s="9"/>
      <c r="J196" s="10"/>
      <c r="K196" s="10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x14ac:dyDescent="0.2">
      <c r="A197" s="9"/>
      <c r="B197" s="10"/>
      <c r="C197" s="10"/>
      <c r="D197" s="10"/>
      <c r="E197" s="11"/>
      <c r="F197" s="11"/>
      <c r="G197" s="10"/>
      <c r="H197" s="10"/>
      <c r="I197" s="9"/>
      <c r="J197" s="10"/>
      <c r="K197" s="10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x14ac:dyDescent="0.2">
      <c r="A198" s="9"/>
      <c r="B198" s="10"/>
      <c r="C198" s="10"/>
      <c r="D198" s="10"/>
      <c r="E198" s="11"/>
      <c r="F198" s="11"/>
      <c r="G198" s="10"/>
      <c r="H198" s="10"/>
      <c r="I198" s="9"/>
      <c r="J198" s="10"/>
      <c r="K198" s="10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x14ac:dyDescent="0.2">
      <c r="A199" s="9"/>
      <c r="B199" s="10"/>
      <c r="C199" s="10"/>
      <c r="D199" s="10"/>
      <c r="E199" s="11"/>
      <c r="F199" s="11"/>
      <c r="G199" s="10"/>
      <c r="H199" s="10"/>
      <c r="I199" s="9"/>
      <c r="J199" s="10"/>
      <c r="K199" s="10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x14ac:dyDescent="0.2">
      <c r="A200" s="9"/>
      <c r="B200" s="10"/>
      <c r="C200" s="10"/>
      <c r="D200" s="10"/>
      <c r="E200" s="11"/>
      <c r="F200" s="11"/>
      <c r="G200" s="10"/>
      <c r="H200" s="10"/>
      <c r="I200" s="9"/>
      <c r="J200" s="10"/>
      <c r="K200" s="10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x14ac:dyDescent="0.2">
      <c r="A201" s="9"/>
      <c r="B201" s="10"/>
      <c r="C201" s="10"/>
      <c r="D201" s="10"/>
      <c r="E201" s="11"/>
      <c r="F201" s="11"/>
      <c r="G201" s="10"/>
      <c r="H201" s="10"/>
      <c r="I201" s="9"/>
      <c r="J201" s="10"/>
      <c r="K201" s="10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x14ac:dyDescent="0.2">
      <c r="A202" s="9"/>
      <c r="B202" s="10"/>
      <c r="C202" s="10"/>
      <c r="D202" s="10"/>
      <c r="E202" s="11"/>
      <c r="F202" s="11"/>
      <c r="G202" s="10"/>
      <c r="H202" s="10"/>
      <c r="I202" s="9"/>
      <c r="J202" s="10"/>
      <c r="K202" s="10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x14ac:dyDescent="0.2">
      <c r="A203" s="9"/>
      <c r="B203" s="10"/>
      <c r="C203" s="10"/>
      <c r="D203" s="10"/>
      <c r="E203" s="11"/>
      <c r="F203" s="11"/>
      <c r="G203" s="10"/>
      <c r="H203" s="10"/>
      <c r="I203" s="9"/>
      <c r="J203" s="10"/>
      <c r="K203" s="10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x14ac:dyDescent="0.2">
      <c r="A204" s="9"/>
      <c r="B204" s="10"/>
      <c r="C204" s="10"/>
      <c r="D204" s="10"/>
      <c r="E204" s="11"/>
      <c r="F204" s="11"/>
      <c r="G204" s="10"/>
      <c r="H204" s="10"/>
      <c r="I204" s="9"/>
      <c r="J204" s="10"/>
      <c r="K204" s="10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x14ac:dyDescent="0.2">
      <c r="A205" s="12"/>
      <c r="B205" s="13"/>
      <c r="C205" s="13"/>
      <c r="D205" s="13"/>
      <c r="E205" s="14"/>
      <c r="F205" s="14"/>
      <c r="G205" s="13"/>
      <c r="H205" s="13"/>
      <c r="I205" s="12"/>
      <c r="J205" s="13"/>
      <c r="K205" s="13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</sheetData>
  <mergeCells count="2">
    <mergeCell ref="A1:K1"/>
    <mergeCell ref="A2:K2"/>
  </mergeCells>
  <conditionalFormatting sqref="F6:F205">
    <cfRule type="expression" dxfId="13" priority="4">
      <formula>F6&gt;E6</formula>
    </cfRule>
  </conditionalFormatting>
  <conditionalFormatting sqref="G6:G205">
    <cfRule type="expression" dxfId="12" priority="1">
      <formula>G6="Réglé"</formula>
    </cfRule>
    <cfRule type="expression" dxfId="11" priority="2">
      <formula>OR(G6="À régler",G6="À prévoir")</formula>
    </cfRule>
    <cfRule type="expression" dxfId="10" priority="3">
      <formula>G6="Partiellement réglé"</formula>
    </cfRule>
  </conditionalFormatting>
  <conditionalFormatting sqref="J6:J205">
    <cfRule type="expression" dxfId="9" priority="5">
      <formula>J6="Non"</formula>
    </cfRule>
  </conditionalFormatting>
  <dataValidations count="1">
    <dataValidation type="list" sqref="J6:J205" xr:uid="{00000000-0002-0000-0200-000003000000}">
      <formula1>"Oui,Non,À récupérer"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200-000000000000}">
          <x14:formula1>
            <xm:f>Paramètres!$A$5:$A$21</xm:f>
          </x14:formula1>
          <xm:sqref>B6:B205</xm:sqref>
        </x14:dataValidation>
        <x14:dataValidation type="list" xr:uid="{00000000-0002-0000-0200-000001000000}">
          <x14:formula1>
            <xm:f>Paramètres!$B$5:$B$9</xm:f>
          </x14:formula1>
          <xm:sqref>G6:G205</xm:sqref>
        </x14:dataValidation>
        <x14:dataValidation type="list" xr:uid="{00000000-0002-0000-0200-000002000000}">
          <x14:formula1>
            <xm:f>Paramètres!$C$5:$C$10</xm:f>
          </x14:formula1>
          <xm:sqref>H6:H205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50"/>
  <sheetViews>
    <sheetView zoomScaleNormal="150" zoomScaleSheetLayoutView="100" workbookViewId="0">
      <selection activeCell="F6" sqref="F6"/>
    </sheetView>
  </sheetViews>
  <sheetFormatPr defaultRowHeight="15" x14ac:dyDescent="0.2"/>
  <cols>
    <col min="1" max="1" width="14.9296875" customWidth="1"/>
    <col min="2" max="2" width="23" customWidth="1"/>
    <col min="3" max="3" width="32.015625" customWidth="1"/>
    <col min="4" max="4" width="18.0234375" customWidth="1"/>
    <col min="5" max="5" width="14.9296875" customWidth="1"/>
    <col min="6" max="6" width="20.04296875" customWidth="1"/>
    <col min="7" max="7" width="18.0234375" customWidth="1"/>
    <col min="8" max="8" width="16.94921875" customWidth="1"/>
    <col min="9" max="9" width="16.0078125" customWidth="1"/>
    <col min="10" max="10" width="32.015625" customWidth="1"/>
  </cols>
  <sheetData>
    <row r="1" spans="1:26" ht="33.950000000000003" customHeight="1" x14ac:dyDescent="0.2">
      <c r="A1" s="30" t="s">
        <v>72</v>
      </c>
      <c r="B1" s="30"/>
      <c r="C1" s="30"/>
      <c r="D1" s="30"/>
      <c r="E1" s="30"/>
      <c r="F1" s="30"/>
      <c r="G1" s="30"/>
      <c r="H1" s="30"/>
      <c r="I1" s="30"/>
      <c r="J1" s="30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27.95" customHeight="1" x14ac:dyDescent="0.2">
      <c r="A2" s="32" t="s">
        <v>73</v>
      </c>
      <c r="B2" s="32"/>
      <c r="C2" s="32"/>
      <c r="D2" s="32"/>
      <c r="E2" s="32"/>
      <c r="F2" s="32"/>
      <c r="G2" s="32"/>
      <c r="H2" s="32"/>
      <c r="I2" s="32"/>
      <c r="J2" s="32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30" customHeight="1" x14ac:dyDescent="0.2">
      <c r="A5" s="20" t="s">
        <v>74</v>
      </c>
      <c r="B5" s="21" t="s">
        <v>75</v>
      </c>
      <c r="C5" s="21" t="s">
        <v>76</v>
      </c>
      <c r="D5" s="21" t="s">
        <v>77</v>
      </c>
      <c r="E5" s="21" t="s">
        <v>78</v>
      </c>
      <c r="F5" s="21" t="s">
        <v>68</v>
      </c>
      <c r="G5" s="21" t="s">
        <v>79</v>
      </c>
      <c r="H5" s="21" t="s">
        <v>80</v>
      </c>
      <c r="I5" s="21" t="s">
        <v>81</v>
      </c>
      <c r="J5" s="22" t="s">
        <v>59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x14ac:dyDescent="0.2">
      <c r="A6" s="7"/>
      <c r="B6" s="1"/>
      <c r="C6" s="1"/>
      <c r="D6" s="3">
        <v>220</v>
      </c>
      <c r="E6" s="7"/>
      <c r="F6" s="1" t="s">
        <v>23</v>
      </c>
      <c r="G6" s="3"/>
      <c r="H6" s="3"/>
      <c r="I6" s="3">
        <f>D6-G6</f>
        <v>220</v>
      </c>
      <c r="J6" s="1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x14ac:dyDescent="0.2">
      <c r="A7" s="7"/>
      <c r="B7" s="1"/>
      <c r="C7" s="1"/>
      <c r="D7" s="3"/>
      <c r="E7" s="7"/>
      <c r="F7" s="1"/>
      <c r="G7" s="3"/>
      <c r="H7" s="3"/>
      <c r="I7" s="3">
        <f>D7-G7</f>
        <v>0</v>
      </c>
      <c r="J7" s="1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2">
      <c r="A8" s="7"/>
      <c r="B8" s="1"/>
      <c r="C8" s="1"/>
      <c r="D8" s="3"/>
      <c r="E8" s="7"/>
      <c r="F8" s="1"/>
      <c r="G8" s="3"/>
      <c r="H8" s="3"/>
      <c r="I8" s="3">
        <f>D8-G8</f>
        <v>0</v>
      </c>
      <c r="J8" s="1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x14ac:dyDescent="0.2">
      <c r="A9" s="7"/>
      <c r="B9" s="1"/>
      <c r="C9" s="1"/>
      <c r="D9" s="3"/>
      <c r="E9" s="7"/>
      <c r="F9" s="1"/>
      <c r="G9" s="3"/>
      <c r="H9" s="3"/>
      <c r="I9" s="3">
        <f>D9-G9</f>
        <v>0</v>
      </c>
      <c r="J9" s="1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x14ac:dyDescent="0.2">
      <c r="A10" s="7"/>
      <c r="B10" s="1"/>
      <c r="C10" s="1"/>
      <c r="D10" s="3"/>
      <c r="E10" s="7"/>
      <c r="F10" s="1"/>
      <c r="G10" s="3"/>
      <c r="H10" s="3"/>
      <c r="I10" s="3">
        <f>D10-G10</f>
        <v>0</v>
      </c>
      <c r="J10" s="1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x14ac:dyDescent="0.2">
      <c r="A11" s="7"/>
      <c r="B11" s="1"/>
      <c r="C11" s="1"/>
      <c r="D11" s="3"/>
      <c r="E11" s="7"/>
      <c r="F11" s="1"/>
      <c r="G11" s="3"/>
      <c r="H11" s="3"/>
      <c r="I11" s="3">
        <f>D11-G11</f>
        <v>0</v>
      </c>
      <c r="J11" s="1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x14ac:dyDescent="0.2">
      <c r="A12" s="7"/>
      <c r="B12" s="1"/>
      <c r="C12" s="1"/>
      <c r="D12" s="3"/>
      <c r="E12" s="7"/>
      <c r="F12" s="1"/>
      <c r="G12" s="3"/>
      <c r="H12" s="3"/>
      <c r="I12" s="3">
        <f>D12-G12</f>
        <v>0</v>
      </c>
      <c r="J12" s="1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x14ac:dyDescent="0.2">
      <c r="A13" s="7"/>
      <c r="B13" s="1"/>
      <c r="C13" s="1"/>
      <c r="D13" s="3"/>
      <c r="E13" s="7"/>
      <c r="F13" s="1"/>
      <c r="G13" s="3"/>
      <c r="H13" s="3"/>
      <c r="I13" s="3">
        <f>D13-G13</f>
        <v>0</v>
      </c>
      <c r="J13" s="1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x14ac:dyDescent="0.2">
      <c r="A14" s="7"/>
      <c r="B14" s="1"/>
      <c r="C14" s="1"/>
      <c r="D14" s="3"/>
      <c r="E14" s="7"/>
      <c r="F14" s="1"/>
      <c r="G14" s="3"/>
      <c r="H14" s="3"/>
      <c r="I14" s="3">
        <f>D14-G14</f>
        <v>0</v>
      </c>
      <c r="J14" s="1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x14ac:dyDescent="0.2">
      <c r="A15" s="7"/>
      <c r="B15" s="1"/>
      <c r="C15" s="1"/>
      <c r="D15" s="3"/>
      <c r="E15" s="7"/>
      <c r="F15" s="1"/>
      <c r="G15" s="3"/>
      <c r="H15" s="3"/>
      <c r="I15" s="3">
        <f>D15-G15</f>
        <v>0</v>
      </c>
      <c r="J15" s="1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x14ac:dyDescent="0.2">
      <c r="A16" s="7"/>
      <c r="B16" s="1"/>
      <c r="C16" s="1"/>
      <c r="D16" s="3"/>
      <c r="E16" s="7"/>
      <c r="F16" s="1"/>
      <c r="G16" s="3"/>
      <c r="H16" s="3"/>
      <c r="I16" s="3">
        <f>D16-G16</f>
        <v>0</v>
      </c>
      <c r="J16" s="1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x14ac:dyDescent="0.2">
      <c r="A17" s="7"/>
      <c r="B17" s="1"/>
      <c r="C17" s="1"/>
      <c r="D17" s="3"/>
      <c r="E17" s="7"/>
      <c r="F17" s="1"/>
      <c r="G17" s="3"/>
      <c r="H17" s="3"/>
      <c r="I17" s="3">
        <f>D17-G17</f>
        <v>0</v>
      </c>
      <c r="J17" s="1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x14ac:dyDescent="0.2">
      <c r="A18" s="7"/>
      <c r="B18" s="1"/>
      <c r="C18" s="1"/>
      <c r="D18" s="3"/>
      <c r="E18" s="7"/>
      <c r="F18" s="1"/>
      <c r="G18" s="3"/>
      <c r="H18" s="3"/>
      <c r="I18" s="3">
        <f>D18-G18</f>
        <v>0</v>
      </c>
      <c r="J18" s="1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x14ac:dyDescent="0.2">
      <c r="A19" s="7"/>
      <c r="B19" s="1"/>
      <c r="C19" s="1"/>
      <c r="D19" s="3"/>
      <c r="E19" s="7"/>
      <c r="F19" s="1"/>
      <c r="G19" s="3"/>
      <c r="H19" s="3"/>
      <c r="I19" s="3">
        <f>D19-G19</f>
        <v>0</v>
      </c>
      <c r="J19" s="1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x14ac:dyDescent="0.2">
      <c r="A20" s="7"/>
      <c r="B20" s="1"/>
      <c r="C20" s="1"/>
      <c r="D20" s="3"/>
      <c r="E20" s="7"/>
      <c r="F20" s="1"/>
      <c r="G20" s="3"/>
      <c r="H20" s="3"/>
      <c r="I20" s="3">
        <f>D20-G20</f>
        <v>0</v>
      </c>
      <c r="J20" s="1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x14ac:dyDescent="0.2">
      <c r="A21" s="7"/>
      <c r="B21" s="1"/>
      <c r="C21" s="1"/>
      <c r="D21" s="3"/>
      <c r="E21" s="7"/>
      <c r="F21" s="1"/>
      <c r="G21" s="3"/>
      <c r="H21" s="3"/>
      <c r="I21" s="3">
        <f>D21-G21</f>
        <v>0</v>
      </c>
      <c r="J21" s="1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x14ac:dyDescent="0.2">
      <c r="A22" s="7"/>
      <c r="B22" s="1"/>
      <c r="C22" s="1"/>
      <c r="D22" s="3"/>
      <c r="E22" s="7"/>
      <c r="F22" s="1"/>
      <c r="G22" s="3"/>
      <c r="H22" s="3"/>
      <c r="I22" s="3">
        <f>D22-G22</f>
        <v>0</v>
      </c>
      <c r="J22" s="1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x14ac:dyDescent="0.2">
      <c r="A23" s="7"/>
      <c r="B23" s="1"/>
      <c r="C23" s="1"/>
      <c r="D23" s="3"/>
      <c r="E23" s="7"/>
      <c r="F23" s="1"/>
      <c r="G23" s="3"/>
      <c r="H23" s="3"/>
      <c r="I23" s="3">
        <f>D23-G23</f>
        <v>0</v>
      </c>
      <c r="J23" s="1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x14ac:dyDescent="0.2">
      <c r="A24" s="7"/>
      <c r="B24" s="1"/>
      <c r="C24" s="1"/>
      <c r="D24" s="3"/>
      <c r="E24" s="7"/>
      <c r="F24" s="1"/>
      <c r="G24" s="3"/>
      <c r="H24" s="3"/>
      <c r="I24" s="3">
        <f>D24-G24</f>
        <v>0</v>
      </c>
      <c r="J24" s="1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x14ac:dyDescent="0.2">
      <c r="A25" s="7"/>
      <c r="B25" s="1"/>
      <c r="C25" s="1"/>
      <c r="D25" s="3"/>
      <c r="E25" s="7"/>
      <c r="F25" s="1"/>
      <c r="G25" s="3"/>
      <c r="H25" s="3"/>
      <c r="I25" s="3">
        <f>D25-G25</f>
        <v>0</v>
      </c>
      <c r="J25" s="1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x14ac:dyDescent="0.2">
      <c r="A26" s="7"/>
      <c r="B26" s="1"/>
      <c r="C26" s="1"/>
      <c r="D26" s="3"/>
      <c r="E26" s="7"/>
      <c r="F26" s="1"/>
      <c r="G26" s="3"/>
      <c r="H26" s="3"/>
      <c r="I26" s="3">
        <f>D26-G26</f>
        <v>0</v>
      </c>
      <c r="J26" s="1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x14ac:dyDescent="0.2">
      <c r="A27" s="7"/>
      <c r="B27" s="1"/>
      <c r="C27" s="1"/>
      <c r="D27" s="3"/>
      <c r="E27" s="7"/>
      <c r="F27" s="1"/>
      <c r="G27" s="3"/>
      <c r="H27" s="3"/>
      <c r="I27" s="3">
        <f>D27-G27</f>
        <v>0</v>
      </c>
      <c r="J27" s="1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x14ac:dyDescent="0.2">
      <c r="A28" s="7"/>
      <c r="B28" s="1"/>
      <c r="C28" s="1"/>
      <c r="D28" s="3"/>
      <c r="E28" s="7"/>
      <c r="F28" s="1"/>
      <c r="G28" s="3"/>
      <c r="H28" s="3"/>
      <c r="I28" s="3">
        <f>D28-G28</f>
        <v>0</v>
      </c>
      <c r="J28" s="1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x14ac:dyDescent="0.2">
      <c r="A29" s="7"/>
      <c r="B29" s="1"/>
      <c r="C29" s="1"/>
      <c r="D29" s="3"/>
      <c r="E29" s="7"/>
      <c r="F29" s="1"/>
      <c r="G29" s="3"/>
      <c r="H29" s="3"/>
      <c r="I29" s="3">
        <f>D29-G29</f>
        <v>0</v>
      </c>
      <c r="J29" s="1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x14ac:dyDescent="0.2">
      <c r="A30" s="7"/>
      <c r="B30" s="1"/>
      <c r="C30" s="1"/>
      <c r="D30" s="3"/>
      <c r="E30" s="7"/>
      <c r="F30" s="1"/>
      <c r="G30" s="3"/>
      <c r="H30" s="3"/>
      <c r="I30" s="3">
        <f>D30-G30</f>
        <v>0</v>
      </c>
      <c r="J30" s="1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x14ac:dyDescent="0.2">
      <c r="A31" s="7"/>
      <c r="B31" s="1"/>
      <c r="C31" s="1"/>
      <c r="D31" s="3"/>
      <c r="E31" s="7"/>
      <c r="F31" s="1"/>
      <c r="G31" s="3"/>
      <c r="H31" s="3"/>
      <c r="I31" s="3">
        <f>D31-G31</f>
        <v>0</v>
      </c>
      <c r="J31" s="1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x14ac:dyDescent="0.2">
      <c r="A32" s="7"/>
      <c r="B32" s="1"/>
      <c r="C32" s="1"/>
      <c r="D32" s="3"/>
      <c r="E32" s="7"/>
      <c r="F32" s="1"/>
      <c r="G32" s="3"/>
      <c r="H32" s="3"/>
      <c r="I32" s="3">
        <f>D32-G32</f>
        <v>0</v>
      </c>
      <c r="J32" s="1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x14ac:dyDescent="0.2">
      <c r="A33" s="7"/>
      <c r="B33" s="1"/>
      <c r="C33" s="1"/>
      <c r="D33" s="3"/>
      <c r="E33" s="7"/>
      <c r="F33" s="1"/>
      <c r="G33" s="3"/>
      <c r="H33" s="3"/>
      <c r="I33" s="3">
        <f>D33-G33</f>
        <v>0</v>
      </c>
      <c r="J33" s="1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x14ac:dyDescent="0.2">
      <c r="A34" s="7"/>
      <c r="B34" s="1"/>
      <c r="C34" s="1"/>
      <c r="D34" s="3"/>
      <c r="E34" s="7"/>
      <c r="F34" s="1"/>
      <c r="G34" s="3"/>
      <c r="H34" s="3"/>
      <c r="I34" s="3">
        <f>D34-G34</f>
        <v>0</v>
      </c>
      <c r="J34" s="1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x14ac:dyDescent="0.2">
      <c r="A35" s="7"/>
      <c r="B35" s="1"/>
      <c r="C35" s="1"/>
      <c r="D35" s="3"/>
      <c r="E35" s="7"/>
      <c r="F35" s="1"/>
      <c r="G35" s="3"/>
      <c r="H35" s="3"/>
      <c r="I35" s="3">
        <f>D35-G35</f>
        <v>0</v>
      </c>
      <c r="J35" s="1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x14ac:dyDescent="0.2">
      <c r="A36" s="7"/>
      <c r="B36" s="1"/>
      <c r="C36" s="1"/>
      <c r="D36" s="3"/>
      <c r="E36" s="7"/>
      <c r="F36" s="1"/>
      <c r="G36" s="3"/>
      <c r="H36" s="3"/>
      <c r="I36" s="3">
        <f>D36-G36</f>
        <v>0</v>
      </c>
      <c r="J36" s="1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x14ac:dyDescent="0.2">
      <c r="A37" s="7"/>
      <c r="B37" s="1"/>
      <c r="C37" s="1"/>
      <c r="D37" s="3"/>
      <c r="E37" s="7"/>
      <c r="F37" s="1"/>
      <c r="G37" s="3"/>
      <c r="H37" s="3"/>
      <c r="I37" s="3">
        <f>D37-G37</f>
        <v>0</v>
      </c>
      <c r="J37" s="1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x14ac:dyDescent="0.2">
      <c r="A38" s="7"/>
      <c r="B38" s="1"/>
      <c r="C38" s="1"/>
      <c r="D38" s="3"/>
      <c r="E38" s="7"/>
      <c r="F38" s="1"/>
      <c r="G38" s="3"/>
      <c r="H38" s="3"/>
      <c r="I38" s="3">
        <f>D38-G38</f>
        <v>0</v>
      </c>
      <c r="J38" s="1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x14ac:dyDescent="0.2">
      <c r="A39" s="7"/>
      <c r="B39" s="1"/>
      <c r="C39" s="1"/>
      <c r="D39" s="3"/>
      <c r="E39" s="7"/>
      <c r="F39" s="1"/>
      <c r="G39" s="3"/>
      <c r="H39" s="3"/>
      <c r="I39" s="3">
        <f>D39-G39</f>
        <v>0</v>
      </c>
      <c r="J39" s="1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x14ac:dyDescent="0.2">
      <c r="A40" s="7"/>
      <c r="B40" s="1"/>
      <c r="C40" s="1"/>
      <c r="D40" s="3"/>
      <c r="E40" s="7"/>
      <c r="F40" s="1"/>
      <c r="G40" s="3"/>
      <c r="H40" s="3"/>
      <c r="I40" s="3">
        <f>D40-G40</f>
        <v>0</v>
      </c>
      <c r="J40" s="1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x14ac:dyDescent="0.2">
      <c r="A41" s="7"/>
      <c r="B41" s="1"/>
      <c r="C41" s="1"/>
      <c r="D41" s="3"/>
      <c r="E41" s="7"/>
      <c r="F41" s="1"/>
      <c r="G41" s="3"/>
      <c r="H41" s="3"/>
      <c r="I41" s="3">
        <f>D41-G41</f>
        <v>0</v>
      </c>
      <c r="J41" s="1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x14ac:dyDescent="0.2">
      <c r="A42" s="7"/>
      <c r="B42" s="1"/>
      <c r="C42" s="1"/>
      <c r="D42" s="3"/>
      <c r="E42" s="7"/>
      <c r="F42" s="1"/>
      <c r="G42" s="3"/>
      <c r="H42" s="3"/>
      <c r="I42" s="3">
        <f>D42-G42</f>
        <v>0</v>
      </c>
      <c r="J42" s="1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x14ac:dyDescent="0.2">
      <c r="A43" s="7"/>
      <c r="B43" s="1"/>
      <c r="C43" s="1"/>
      <c r="D43" s="3"/>
      <c r="E43" s="7"/>
      <c r="F43" s="1"/>
      <c r="G43" s="3"/>
      <c r="H43" s="3"/>
      <c r="I43" s="3">
        <f>D43-G43</f>
        <v>0</v>
      </c>
      <c r="J43" s="1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x14ac:dyDescent="0.2">
      <c r="A44" s="7"/>
      <c r="B44" s="1"/>
      <c r="C44" s="1"/>
      <c r="D44" s="3"/>
      <c r="E44" s="7"/>
      <c r="F44" s="1"/>
      <c r="G44" s="3"/>
      <c r="H44" s="3"/>
      <c r="I44" s="3">
        <f>D44-G44</f>
        <v>0</v>
      </c>
      <c r="J44" s="1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x14ac:dyDescent="0.2">
      <c r="A45" s="7"/>
      <c r="B45" s="1"/>
      <c r="C45" s="1"/>
      <c r="D45" s="3"/>
      <c r="E45" s="7"/>
      <c r="F45" s="1"/>
      <c r="G45" s="3"/>
      <c r="H45" s="3"/>
      <c r="I45" s="3">
        <f>D45-G45</f>
        <v>0</v>
      </c>
      <c r="J45" s="1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x14ac:dyDescent="0.2">
      <c r="A46" s="7"/>
      <c r="B46" s="1"/>
      <c r="C46" s="1"/>
      <c r="D46" s="3"/>
      <c r="E46" s="7"/>
      <c r="F46" s="1"/>
      <c r="G46" s="3"/>
      <c r="H46" s="3"/>
      <c r="I46" s="3">
        <f>D46-G46</f>
        <v>0</v>
      </c>
      <c r="J46" s="1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x14ac:dyDescent="0.2">
      <c r="A47" s="7"/>
      <c r="B47" s="1"/>
      <c r="C47" s="1"/>
      <c r="D47" s="3"/>
      <c r="E47" s="7"/>
      <c r="F47" s="1"/>
      <c r="G47" s="3"/>
      <c r="H47" s="3"/>
      <c r="I47" s="3">
        <f>D47-G47</f>
        <v>0</v>
      </c>
      <c r="J47" s="1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x14ac:dyDescent="0.2">
      <c r="A48" s="7"/>
      <c r="B48" s="1"/>
      <c r="C48" s="1"/>
      <c r="D48" s="3"/>
      <c r="E48" s="7"/>
      <c r="F48" s="1"/>
      <c r="G48" s="3"/>
      <c r="H48" s="3"/>
      <c r="I48" s="3">
        <f>D48-G48</f>
        <v>0</v>
      </c>
      <c r="J48" s="1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x14ac:dyDescent="0.2">
      <c r="A49" s="7"/>
      <c r="B49" s="1"/>
      <c r="C49" s="1"/>
      <c r="D49" s="3"/>
      <c r="E49" s="7"/>
      <c r="F49" s="1"/>
      <c r="G49" s="3"/>
      <c r="H49" s="3"/>
      <c r="I49" s="3">
        <f>D49-G49</f>
        <v>0</v>
      </c>
      <c r="J49" s="1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x14ac:dyDescent="0.2">
      <c r="A50" s="7"/>
      <c r="B50" s="1"/>
      <c r="C50" s="1"/>
      <c r="D50" s="3"/>
      <c r="E50" s="7"/>
      <c r="F50" s="1"/>
      <c r="G50" s="3"/>
      <c r="H50" s="3"/>
      <c r="I50" s="3">
        <f>D50-G50</f>
        <v>0</v>
      </c>
      <c r="J50" s="1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x14ac:dyDescent="0.2">
      <c r="A51" s="7"/>
      <c r="B51" s="1"/>
      <c r="C51" s="1"/>
      <c r="D51" s="3"/>
      <c r="E51" s="7"/>
      <c r="F51" s="1"/>
      <c r="G51" s="3"/>
      <c r="H51" s="3"/>
      <c r="I51" s="3">
        <f>D51-G51</f>
        <v>0</v>
      </c>
      <c r="J51" s="1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x14ac:dyDescent="0.2">
      <c r="A52" s="7"/>
      <c r="B52" s="1"/>
      <c r="C52" s="1"/>
      <c r="D52" s="3"/>
      <c r="E52" s="7"/>
      <c r="F52" s="1"/>
      <c r="G52" s="3"/>
      <c r="H52" s="3"/>
      <c r="I52" s="3">
        <f>D52-G52</f>
        <v>0</v>
      </c>
      <c r="J52" s="1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x14ac:dyDescent="0.2">
      <c r="A53" s="7"/>
      <c r="B53" s="1"/>
      <c r="C53" s="1"/>
      <c r="D53" s="3"/>
      <c r="E53" s="7"/>
      <c r="F53" s="1"/>
      <c r="G53" s="3"/>
      <c r="H53" s="3"/>
      <c r="I53" s="3">
        <f>D53-G53</f>
        <v>0</v>
      </c>
      <c r="J53" s="1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x14ac:dyDescent="0.2">
      <c r="A54" s="7"/>
      <c r="B54" s="1"/>
      <c r="C54" s="1"/>
      <c r="D54" s="3"/>
      <c r="E54" s="7"/>
      <c r="F54" s="1"/>
      <c r="G54" s="3"/>
      <c r="H54" s="3"/>
      <c r="I54" s="3">
        <f>D54-G54</f>
        <v>0</v>
      </c>
      <c r="J54" s="1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x14ac:dyDescent="0.2">
      <c r="A55" s="7"/>
      <c r="B55" s="1"/>
      <c r="C55" s="1"/>
      <c r="D55" s="3"/>
      <c r="E55" s="7"/>
      <c r="F55" s="1"/>
      <c r="G55" s="3"/>
      <c r="H55" s="3"/>
      <c r="I55" s="3">
        <f>D55-G55</f>
        <v>0</v>
      </c>
      <c r="J55" s="1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x14ac:dyDescent="0.2">
      <c r="A56" s="7"/>
      <c r="B56" s="1"/>
      <c r="C56" s="1"/>
      <c r="D56" s="3"/>
      <c r="E56" s="7"/>
      <c r="F56" s="1"/>
      <c r="G56" s="3"/>
      <c r="H56" s="3"/>
      <c r="I56" s="3">
        <f>D56-G56</f>
        <v>0</v>
      </c>
      <c r="J56" s="1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x14ac:dyDescent="0.2">
      <c r="A57" s="7"/>
      <c r="B57" s="1"/>
      <c r="C57" s="1"/>
      <c r="D57" s="3"/>
      <c r="E57" s="7"/>
      <c r="F57" s="1"/>
      <c r="G57" s="3"/>
      <c r="H57" s="3"/>
      <c r="I57" s="3">
        <f>D57-G57</f>
        <v>0</v>
      </c>
      <c r="J57" s="1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x14ac:dyDescent="0.2">
      <c r="A58" s="7"/>
      <c r="B58" s="1"/>
      <c r="C58" s="1"/>
      <c r="D58" s="3"/>
      <c r="E58" s="7"/>
      <c r="F58" s="1"/>
      <c r="G58" s="3"/>
      <c r="H58" s="3"/>
      <c r="I58" s="3">
        <f>D58-G58</f>
        <v>0</v>
      </c>
      <c r="J58" s="1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x14ac:dyDescent="0.2">
      <c r="A59" s="7"/>
      <c r="B59" s="1"/>
      <c r="C59" s="1"/>
      <c r="D59" s="3"/>
      <c r="E59" s="7"/>
      <c r="F59" s="1"/>
      <c r="G59" s="3"/>
      <c r="H59" s="3"/>
      <c r="I59" s="3">
        <f>D59-G59</f>
        <v>0</v>
      </c>
      <c r="J59" s="1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x14ac:dyDescent="0.2">
      <c r="A60" s="7"/>
      <c r="B60" s="1"/>
      <c r="C60" s="1"/>
      <c r="D60" s="3"/>
      <c r="E60" s="7"/>
      <c r="F60" s="1"/>
      <c r="G60" s="3"/>
      <c r="H60" s="3"/>
      <c r="I60" s="3">
        <f>D60-G60</f>
        <v>0</v>
      </c>
      <c r="J60" s="1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x14ac:dyDescent="0.2">
      <c r="A61" s="7"/>
      <c r="B61" s="1"/>
      <c r="C61" s="1"/>
      <c r="D61" s="3"/>
      <c r="E61" s="7"/>
      <c r="F61" s="1"/>
      <c r="G61" s="3"/>
      <c r="H61" s="3"/>
      <c r="I61" s="3">
        <f>D61-G61</f>
        <v>0</v>
      </c>
      <c r="J61" s="1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x14ac:dyDescent="0.2">
      <c r="A62" s="7"/>
      <c r="B62" s="1"/>
      <c r="C62" s="1"/>
      <c r="D62" s="3"/>
      <c r="E62" s="7"/>
      <c r="F62" s="1"/>
      <c r="G62" s="3"/>
      <c r="H62" s="3"/>
      <c r="I62" s="3">
        <f>D62-G62</f>
        <v>0</v>
      </c>
      <c r="J62" s="1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x14ac:dyDescent="0.2">
      <c r="A63" s="7"/>
      <c r="B63" s="1"/>
      <c r="C63" s="1"/>
      <c r="D63" s="3"/>
      <c r="E63" s="7"/>
      <c r="F63" s="1"/>
      <c r="G63" s="3"/>
      <c r="H63" s="3"/>
      <c r="I63" s="3">
        <f>D63-G63</f>
        <v>0</v>
      </c>
      <c r="J63" s="1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x14ac:dyDescent="0.2">
      <c r="A64" s="7"/>
      <c r="B64" s="1"/>
      <c r="C64" s="1"/>
      <c r="D64" s="3"/>
      <c r="E64" s="7"/>
      <c r="F64" s="1"/>
      <c r="G64" s="3"/>
      <c r="H64" s="3"/>
      <c r="I64" s="3">
        <f>D64-G64</f>
        <v>0</v>
      </c>
      <c r="J64" s="1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x14ac:dyDescent="0.2">
      <c r="A65" s="7"/>
      <c r="B65" s="1"/>
      <c r="C65" s="1"/>
      <c r="D65" s="3"/>
      <c r="E65" s="7"/>
      <c r="F65" s="1"/>
      <c r="G65" s="3"/>
      <c r="H65" s="3"/>
      <c r="I65" s="3">
        <f>D65-G65</f>
        <v>0</v>
      </c>
      <c r="J65" s="1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x14ac:dyDescent="0.2">
      <c r="A66" s="7"/>
      <c r="B66" s="1"/>
      <c r="C66" s="1"/>
      <c r="D66" s="3"/>
      <c r="E66" s="7"/>
      <c r="F66" s="1"/>
      <c r="G66" s="3"/>
      <c r="H66" s="3"/>
      <c r="I66" s="3">
        <f>D66-G66</f>
        <v>0</v>
      </c>
      <c r="J66" s="1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x14ac:dyDescent="0.2">
      <c r="A67" s="7"/>
      <c r="B67" s="1"/>
      <c r="C67" s="1"/>
      <c r="D67" s="3"/>
      <c r="E67" s="7"/>
      <c r="F67" s="1"/>
      <c r="G67" s="3"/>
      <c r="H67" s="3"/>
      <c r="I67" s="3">
        <f>D67-G67</f>
        <v>0</v>
      </c>
      <c r="J67" s="1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x14ac:dyDescent="0.2">
      <c r="A68" s="7"/>
      <c r="B68" s="1"/>
      <c r="C68" s="1"/>
      <c r="D68" s="3"/>
      <c r="E68" s="7"/>
      <c r="F68" s="1"/>
      <c r="G68" s="3"/>
      <c r="H68" s="3"/>
      <c r="I68" s="3">
        <f>D68-G68</f>
        <v>0</v>
      </c>
      <c r="J68" s="1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x14ac:dyDescent="0.2">
      <c r="A69" s="7"/>
      <c r="B69" s="1"/>
      <c r="C69" s="1"/>
      <c r="D69" s="3"/>
      <c r="E69" s="7"/>
      <c r="F69" s="1"/>
      <c r="G69" s="3"/>
      <c r="H69" s="3"/>
      <c r="I69" s="3">
        <f>D69-G69</f>
        <v>0</v>
      </c>
      <c r="J69" s="1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x14ac:dyDescent="0.2">
      <c r="A70" s="7"/>
      <c r="B70" s="1"/>
      <c r="C70" s="1"/>
      <c r="D70" s="3"/>
      <c r="E70" s="7"/>
      <c r="F70" s="1"/>
      <c r="G70" s="3"/>
      <c r="H70" s="3"/>
      <c r="I70" s="3">
        <f>D70-G70</f>
        <v>0</v>
      </c>
      <c r="J70" s="1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x14ac:dyDescent="0.2">
      <c r="A71" s="7"/>
      <c r="B71" s="1"/>
      <c r="C71" s="1"/>
      <c r="D71" s="3"/>
      <c r="E71" s="7"/>
      <c r="F71" s="1"/>
      <c r="G71" s="3"/>
      <c r="H71" s="3"/>
      <c r="I71" s="3">
        <f>D71-G71</f>
        <v>0</v>
      </c>
      <c r="J71" s="1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x14ac:dyDescent="0.2">
      <c r="A72" s="7"/>
      <c r="B72" s="1"/>
      <c r="C72" s="1"/>
      <c r="D72" s="3"/>
      <c r="E72" s="7"/>
      <c r="F72" s="1"/>
      <c r="G72" s="3"/>
      <c r="H72" s="3"/>
      <c r="I72" s="3">
        <f>D72-G72</f>
        <v>0</v>
      </c>
      <c r="J72" s="1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x14ac:dyDescent="0.2">
      <c r="A73" s="7"/>
      <c r="B73" s="1"/>
      <c r="C73" s="1"/>
      <c r="D73" s="3"/>
      <c r="E73" s="7"/>
      <c r="F73" s="1"/>
      <c r="G73" s="3"/>
      <c r="H73" s="3"/>
      <c r="I73" s="3">
        <f>D73-G73</f>
        <v>0</v>
      </c>
      <c r="J73" s="1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x14ac:dyDescent="0.2">
      <c r="A74" s="7"/>
      <c r="B74" s="1"/>
      <c r="C74" s="1"/>
      <c r="D74" s="3"/>
      <c r="E74" s="7"/>
      <c r="F74" s="1"/>
      <c r="G74" s="3"/>
      <c r="H74" s="3"/>
      <c r="I74" s="3">
        <f>D74-G74</f>
        <v>0</v>
      </c>
      <c r="J74" s="1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x14ac:dyDescent="0.2">
      <c r="A75" s="7"/>
      <c r="B75" s="1"/>
      <c r="C75" s="1"/>
      <c r="D75" s="3"/>
      <c r="E75" s="7"/>
      <c r="F75" s="1"/>
      <c r="G75" s="3"/>
      <c r="H75" s="3"/>
      <c r="I75" s="3">
        <f>D75-G75</f>
        <v>0</v>
      </c>
      <c r="J75" s="1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x14ac:dyDescent="0.2">
      <c r="A76" s="7"/>
      <c r="B76" s="1"/>
      <c r="C76" s="1"/>
      <c r="D76" s="3"/>
      <c r="E76" s="7"/>
      <c r="F76" s="1"/>
      <c r="G76" s="3"/>
      <c r="H76" s="3"/>
      <c r="I76" s="3">
        <f>D76-G76</f>
        <v>0</v>
      </c>
      <c r="J76" s="1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x14ac:dyDescent="0.2">
      <c r="A77" s="7"/>
      <c r="B77" s="1"/>
      <c r="C77" s="1"/>
      <c r="D77" s="3"/>
      <c r="E77" s="7"/>
      <c r="F77" s="1"/>
      <c r="G77" s="3"/>
      <c r="H77" s="3"/>
      <c r="I77" s="3">
        <f>D77-G77</f>
        <v>0</v>
      </c>
      <c r="J77" s="1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x14ac:dyDescent="0.2">
      <c r="A78" s="7"/>
      <c r="B78" s="1"/>
      <c r="C78" s="1"/>
      <c r="D78" s="3"/>
      <c r="E78" s="7"/>
      <c r="F78" s="1"/>
      <c r="G78" s="3"/>
      <c r="H78" s="3"/>
      <c r="I78" s="3">
        <f>D78-G78</f>
        <v>0</v>
      </c>
      <c r="J78" s="1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x14ac:dyDescent="0.2">
      <c r="A79" s="7"/>
      <c r="B79" s="1"/>
      <c r="C79" s="1"/>
      <c r="D79" s="3"/>
      <c r="E79" s="7"/>
      <c r="F79" s="1"/>
      <c r="G79" s="3"/>
      <c r="H79" s="3"/>
      <c r="I79" s="3">
        <f>D79-G79</f>
        <v>0</v>
      </c>
      <c r="J79" s="1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x14ac:dyDescent="0.2">
      <c r="A80" s="7"/>
      <c r="B80" s="1"/>
      <c r="C80" s="1"/>
      <c r="D80" s="3"/>
      <c r="E80" s="7"/>
      <c r="F80" s="1"/>
      <c r="G80" s="3"/>
      <c r="H80" s="3"/>
      <c r="I80" s="3">
        <f>D80-G80</f>
        <v>0</v>
      </c>
      <c r="J80" s="1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x14ac:dyDescent="0.2">
      <c r="A81" s="7"/>
      <c r="B81" s="1"/>
      <c r="C81" s="1"/>
      <c r="D81" s="3"/>
      <c r="E81" s="7"/>
      <c r="F81" s="1"/>
      <c r="G81" s="3"/>
      <c r="H81" s="3"/>
      <c r="I81" s="3">
        <f>D81-G81</f>
        <v>0</v>
      </c>
      <c r="J81" s="1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x14ac:dyDescent="0.2">
      <c r="A82" s="7"/>
      <c r="B82" s="1"/>
      <c r="C82" s="1"/>
      <c r="D82" s="3"/>
      <c r="E82" s="7"/>
      <c r="F82" s="1"/>
      <c r="G82" s="3"/>
      <c r="H82" s="3"/>
      <c r="I82" s="3">
        <f>D82-G82</f>
        <v>0</v>
      </c>
      <c r="J82" s="1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x14ac:dyDescent="0.2">
      <c r="A83" s="7"/>
      <c r="B83" s="1"/>
      <c r="C83" s="1"/>
      <c r="D83" s="3"/>
      <c r="E83" s="7"/>
      <c r="F83" s="1"/>
      <c r="G83" s="3"/>
      <c r="H83" s="3"/>
      <c r="I83" s="3">
        <f>D83-G83</f>
        <v>0</v>
      </c>
      <c r="J83" s="1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x14ac:dyDescent="0.2">
      <c r="A84" s="7"/>
      <c r="B84" s="1"/>
      <c r="C84" s="1"/>
      <c r="D84" s="3"/>
      <c r="E84" s="7"/>
      <c r="F84" s="1"/>
      <c r="G84" s="3"/>
      <c r="H84" s="3"/>
      <c r="I84" s="3">
        <f>D84-G84</f>
        <v>0</v>
      </c>
      <c r="J84" s="1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x14ac:dyDescent="0.2">
      <c r="A85" s="7"/>
      <c r="B85" s="1"/>
      <c r="C85" s="1"/>
      <c r="D85" s="3"/>
      <c r="E85" s="7"/>
      <c r="F85" s="1"/>
      <c r="G85" s="3"/>
      <c r="H85" s="3"/>
      <c r="I85" s="3">
        <f>D85-G85</f>
        <v>0</v>
      </c>
      <c r="J85" s="1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x14ac:dyDescent="0.2">
      <c r="A86" s="7"/>
      <c r="B86" s="1"/>
      <c r="C86" s="1"/>
      <c r="D86" s="3"/>
      <c r="E86" s="7"/>
      <c r="F86" s="1"/>
      <c r="G86" s="3"/>
      <c r="H86" s="3"/>
      <c r="I86" s="3">
        <f>D86-G86</f>
        <v>0</v>
      </c>
      <c r="J86" s="1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x14ac:dyDescent="0.2">
      <c r="A87" s="7"/>
      <c r="B87" s="1"/>
      <c r="C87" s="1"/>
      <c r="D87" s="3"/>
      <c r="E87" s="7"/>
      <c r="F87" s="1"/>
      <c r="G87" s="3"/>
      <c r="H87" s="3"/>
      <c r="I87" s="3">
        <f>D87-G87</f>
        <v>0</v>
      </c>
      <c r="J87" s="1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x14ac:dyDescent="0.2">
      <c r="A88" s="7"/>
      <c r="B88" s="1"/>
      <c r="C88" s="1"/>
      <c r="D88" s="3"/>
      <c r="E88" s="7"/>
      <c r="F88" s="1"/>
      <c r="G88" s="3"/>
      <c r="H88" s="3"/>
      <c r="I88" s="3">
        <f>D88-G88</f>
        <v>0</v>
      </c>
      <c r="J88" s="1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x14ac:dyDescent="0.2">
      <c r="A89" s="7"/>
      <c r="B89" s="1"/>
      <c r="C89" s="1"/>
      <c r="D89" s="3"/>
      <c r="E89" s="7"/>
      <c r="F89" s="1"/>
      <c r="G89" s="3"/>
      <c r="H89" s="3"/>
      <c r="I89" s="3">
        <f>D89-G89</f>
        <v>0</v>
      </c>
      <c r="J89" s="1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x14ac:dyDescent="0.2">
      <c r="A90" s="7"/>
      <c r="B90" s="1"/>
      <c r="C90" s="1"/>
      <c r="D90" s="3"/>
      <c r="E90" s="7"/>
      <c r="F90" s="1"/>
      <c r="G90" s="3"/>
      <c r="H90" s="3"/>
      <c r="I90" s="3">
        <f>D90-G90</f>
        <v>0</v>
      </c>
      <c r="J90" s="1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x14ac:dyDescent="0.2">
      <c r="A91" s="7"/>
      <c r="B91" s="1"/>
      <c r="C91" s="1"/>
      <c r="D91" s="3"/>
      <c r="E91" s="7"/>
      <c r="F91" s="1"/>
      <c r="G91" s="3"/>
      <c r="H91" s="3"/>
      <c r="I91" s="3">
        <f>D91-G91</f>
        <v>0</v>
      </c>
      <c r="J91" s="1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x14ac:dyDescent="0.2">
      <c r="A92" s="7"/>
      <c r="B92" s="1"/>
      <c r="C92" s="1"/>
      <c r="D92" s="3"/>
      <c r="E92" s="7"/>
      <c r="F92" s="1"/>
      <c r="G92" s="3"/>
      <c r="H92" s="3"/>
      <c r="I92" s="3">
        <f>D92-G92</f>
        <v>0</v>
      </c>
      <c r="J92" s="1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x14ac:dyDescent="0.2">
      <c r="A93" s="7"/>
      <c r="B93" s="1"/>
      <c r="C93" s="1"/>
      <c r="D93" s="3"/>
      <c r="E93" s="7"/>
      <c r="F93" s="1"/>
      <c r="G93" s="3"/>
      <c r="H93" s="3"/>
      <c r="I93" s="3">
        <f>D93-G93</f>
        <v>0</v>
      </c>
      <c r="J93" s="1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x14ac:dyDescent="0.2">
      <c r="A94" s="7"/>
      <c r="B94" s="1"/>
      <c r="C94" s="1"/>
      <c r="D94" s="3"/>
      <c r="E94" s="7"/>
      <c r="F94" s="1"/>
      <c r="G94" s="3"/>
      <c r="H94" s="3"/>
      <c r="I94" s="3">
        <f>D94-G94</f>
        <v>0</v>
      </c>
      <c r="J94" s="1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x14ac:dyDescent="0.2">
      <c r="A95" s="7"/>
      <c r="B95" s="1"/>
      <c r="C95" s="1"/>
      <c r="D95" s="3"/>
      <c r="E95" s="7"/>
      <c r="F95" s="1"/>
      <c r="G95" s="3"/>
      <c r="H95" s="3"/>
      <c r="I95" s="3">
        <f>D95-G95</f>
        <v>0</v>
      </c>
      <c r="J95" s="1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x14ac:dyDescent="0.2">
      <c r="A96" s="7"/>
      <c r="B96" s="1"/>
      <c r="C96" s="1"/>
      <c r="D96" s="3"/>
      <c r="E96" s="7"/>
      <c r="F96" s="1"/>
      <c r="G96" s="3"/>
      <c r="H96" s="3"/>
      <c r="I96" s="3">
        <f>D96-G96</f>
        <v>0</v>
      </c>
      <c r="J96" s="1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x14ac:dyDescent="0.2">
      <c r="A97" s="7"/>
      <c r="B97" s="1"/>
      <c r="C97" s="1"/>
      <c r="D97" s="3"/>
      <c r="E97" s="7"/>
      <c r="F97" s="1"/>
      <c r="G97" s="3"/>
      <c r="H97" s="3"/>
      <c r="I97" s="3">
        <f>D97-G97</f>
        <v>0</v>
      </c>
      <c r="J97" s="1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x14ac:dyDescent="0.2">
      <c r="A98" s="7"/>
      <c r="B98" s="1"/>
      <c r="C98" s="1"/>
      <c r="D98" s="3"/>
      <c r="E98" s="7"/>
      <c r="F98" s="1"/>
      <c r="G98" s="3"/>
      <c r="H98" s="3"/>
      <c r="I98" s="3">
        <f>D98-G98</f>
        <v>0</v>
      </c>
      <c r="J98" s="1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x14ac:dyDescent="0.2">
      <c r="A99" s="7"/>
      <c r="B99" s="1"/>
      <c r="C99" s="1"/>
      <c r="D99" s="3"/>
      <c r="E99" s="7"/>
      <c r="F99" s="1"/>
      <c r="G99" s="3"/>
      <c r="H99" s="3"/>
      <c r="I99" s="3">
        <f>D99-G99</f>
        <v>0</v>
      </c>
      <c r="J99" s="1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x14ac:dyDescent="0.2">
      <c r="A100" s="7"/>
      <c r="B100" s="1"/>
      <c r="C100" s="1"/>
      <c r="D100" s="3"/>
      <c r="E100" s="7"/>
      <c r="F100" s="1"/>
      <c r="G100" s="3"/>
      <c r="H100" s="3"/>
      <c r="I100" s="3">
        <f>D100-G100</f>
        <v>0</v>
      </c>
      <c r="J100" s="1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x14ac:dyDescent="0.2">
      <c r="A101" s="7"/>
      <c r="B101" s="1"/>
      <c r="C101" s="1"/>
      <c r="D101" s="3"/>
      <c r="E101" s="7"/>
      <c r="F101" s="1"/>
      <c r="G101" s="3"/>
      <c r="H101" s="3"/>
      <c r="I101" s="3">
        <f>D101-G101</f>
        <v>0</v>
      </c>
      <c r="J101" s="1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x14ac:dyDescent="0.2">
      <c r="A102" s="7"/>
      <c r="B102" s="1"/>
      <c r="C102" s="1"/>
      <c r="D102" s="3"/>
      <c r="E102" s="7"/>
      <c r="F102" s="1"/>
      <c r="G102" s="3"/>
      <c r="H102" s="3"/>
      <c r="I102" s="3">
        <f>D102-G102</f>
        <v>0</v>
      </c>
      <c r="J102" s="1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x14ac:dyDescent="0.2">
      <c r="A103" s="7"/>
      <c r="B103" s="1"/>
      <c r="C103" s="1"/>
      <c r="D103" s="3"/>
      <c r="E103" s="7"/>
      <c r="F103" s="1"/>
      <c r="G103" s="3"/>
      <c r="H103" s="3"/>
      <c r="I103" s="3">
        <f>D103-G103</f>
        <v>0</v>
      </c>
      <c r="J103" s="1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x14ac:dyDescent="0.2">
      <c r="A104" s="7"/>
      <c r="B104" s="1"/>
      <c r="C104" s="1"/>
      <c r="D104" s="3"/>
      <c r="E104" s="7"/>
      <c r="F104" s="1"/>
      <c r="G104" s="3"/>
      <c r="H104" s="3"/>
      <c r="I104" s="3">
        <f>D104-G104</f>
        <v>0</v>
      </c>
      <c r="J104" s="1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x14ac:dyDescent="0.2">
      <c r="A105" s="7"/>
      <c r="B105" s="1"/>
      <c r="C105" s="1"/>
      <c r="D105" s="3"/>
      <c r="E105" s="7"/>
      <c r="F105" s="1"/>
      <c r="G105" s="3"/>
      <c r="H105" s="3"/>
      <c r="I105" s="3">
        <f>D105-G105</f>
        <v>0</v>
      </c>
      <c r="J105" s="1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x14ac:dyDescent="0.2">
      <c r="A106" s="7"/>
      <c r="B106" s="1"/>
      <c r="C106" s="1"/>
      <c r="D106" s="3"/>
      <c r="E106" s="7"/>
      <c r="F106" s="1"/>
      <c r="G106" s="3"/>
      <c r="H106" s="3"/>
      <c r="I106" s="3">
        <f>D106-G106</f>
        <v>0</v>
      </c>
      <c r="J106" s="1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x14ac:dyDescent="0.2">
      <c r="A107" s="7"/>
      <c r="B107" s="1"/>
      <c r="C107" s="1"/>
      <c r="D107" s="3"/>
      <c r="E107" s="7"/>
      <c r="F107" s="1"/>
      <c r="G107" s="3"/>
      <c r="H107" s="3"/>
      <c r="I107" s="3">
        <f>D107-G107</f>
        <v>0</v>
      </c>
      <c r="J107" s="1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x14ac:dyDescent="0.2">
      <c r="A108" s="7"/>
      <c r="B108" s="1"/>
      <c r="C108" s="1"/>
      <c r="D108" s="3"/>
      <c r="E108" s="7"/>
      <c r="F108" s="1"/>
      <c r="G108" s="3"/>
      <c r="H108" s="3"/>
      <c r="I108" s="3">
        <f>D108-G108</f>
        <v>0</v>
      </c>
      <c r="J108" s="1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x14ac:dyDescent="0.2">
      <c r="A109" s="7"/>
      <c r="B109" s="1"/>
      <c r="C109" s="1"/>
      <c r="D109" s="3"/>
      <c r="E109" s="7"/>
      <c r="F109" s="1"/>
      <c r="G109" s="3"/>
      <c r="H109" s="3"/>
      <c r="I109" s="3">
        <f>D109-G109</f>
        <v>0</v>
      </c>
      <c r="J109" s="1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x14ac:dyDescent="0.2">
      <c r="A110" s="7"/>
      <c r="B110" s="1"/>
      <c r="C110" s="1"/>
      <c r="D110" s="3"/>
      <c r="E110" s="7"/>
      <c r="F110" s="1"/>
      <c r="G110" s="3"/>
      <c r="H110" s="3"/>
      <c r="I110" s="3">
        <f>D110-G110</f>
        <v>0</v>
      </c>
      <c r="J110" s="1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x14ac:dyDescent="0.2">
      <c r="A111" s="7"/>
      <c r="B111" s="1"/>
      <c r="C111" s="1"/>
      <c r="D111" s="3"/>
      <c r="E111" s="7"/>
      <c r="F111" s="1"/>
      <c r="G111" s="3"/>
      <c r="H111" s="3"/>
      <c r="I111" s="3">
        <f>D111-G111</f>
        <v>0</v>
      </c>
      <c r="J111" s="1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x14ac:dyDescent="0.2">
      <c r="A112" s="7"/>
      <c r="B112" s="1"/>
      <c r="C112" s="1"/>
      <c r="D112" s="3"/>
      <c r="E112" s="7"/>
      <c r="F112" s="1"/>
      <c r="G112" s="3"/>
      <c r="H112" s="3"/>
      <c r="I112" s="3">
        <f>D112-G112</f>
        <v>0</v>
      </c>
      <c r="J112" s="1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x14ac:dyDescent="0.2">
      <c r="A113" s="7"/>
      <c r="B113" s="1"/>
      <c r="C113" s="1"/>
      <c r="D113" s="3"/>
      <c r="E113" s="7"/>
      <c r="F113" s="1"/>
      <c r="G113" s="3"/>
      <c r="H113" s="3"/>
      <c r="I113" s="3">
        <f>D113-G113</f>
        <v>0</v>
      </c>
      <c r="J113" s="1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x14ac:dyDescent="0.2">
      <c r="A114" s="7"/>
      <c r="B114" s="1"/>
      <c r="C114" s="1"/>
      <c r="D114" s="3"/>
      <c r="E114" s="7"/>
      <c r="F114" s="1"/>
      <c r="G114" s="3"/>
      <c r="H114" s="3"/>
      <c r="I114" s="3">
        <f>D114-G114</f>
        <v>0</v>
      </c>
      <c r="J114" s="1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x14ac:dyDescent="0.2">
      <c r="A115" s="7"/>
      <c r="B115" s="1"/>
      <c r="C115" s="1"/>
      <c r="D115" s="3"/>
      <c r="E115" s="7"/>
      <c r="F115" s="1"/>
      <c r="G115" s="3"/>
      <c r="H115" s="3"/>
      <c r="I115" s="3">
        <f>D115-G115</f>
        <v>0</v>
      </c>
      <c r="J115" s="1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x14ac:dyDescent="0.2">
      <c r="A116" s="7"/>
      <c r="B116" s="1"/>
      <c r="C116" s="1"/>
      <c r="D116" s="3"/>
      <c r="E116" s="7"/>
      <c r="F116" s="1"/>
      <c r="G116" s="3"/>
      <c r="H116" s="3"/>
      <c r="I116" s="3">
        <f>D116-G116</f>
        <v>0</v>
      </c>
      <c r="J116" s="1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x14ac:dyDescent="0.2">
      <c r="A117" s="7"/>
      <c r="B117" s="1"/>
      <c r="C117" s="1"/>
      <c r="D117" s="3"/>
      <c r="E117" s="7"/>
      <c r="F117" s="1"/>
      <c r="G117" s="3"/>
      <c r="H117" s="3"/>
      <c r="I117" s="3">
        <f>D117-G117</f>
        <v>0</v>
      </c>
      <c r="J117" s="1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x14ac:dyDescent="0.2">
      <c r="A118" s="7"/>
      <c r="B118" s="1"/>
      <c r="C118" s="1"/>
      <c r="D118" s="3"/>
      <c r="E118" s="7"/>
      <c r="F118" s="1"/>
      <c r="G118" s="3"/>
      <c r="H118" s="3"/>
      <c r="I118" s="3">
        <f>D118-G118</f>
        <v>0</v>
      </c>
      <c r="J118" s="1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x14ac:dyDescent="0.2">
      <c r="A119" s="7"/>
      <c r="B119" s="1"/>
      <c r="C119" s="1"/>
      <c r="D119" s="3"/>
      <c r="E119" s="7"/>
      <c r="F119" s="1"/>
      <c r="G119" s="3"/>
      <c r="H119" s="3"/>
      <c r="I119" s="3">
        <f>D119-G119</f>
        <v>0</v>
      </c>
      <c r="J119" s="1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x14ac:dyDescent="0.2">
      <c r="A120" s="7"/>
      <c r="B120" s="1"/>
      <c r="C120" s="1"/>
      <c r="D120" s="3"/>
      <c r="E120" s="7"/>
      <c r="F120" s="1"/>
      <c r="G120" s="3"/>
      <c r="H120" s="3"/>
      <c r="I120" s="3">
        <f>D120-G120</f>
        <v>0</v>
      </c>
      <c r="J120" s="1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x14ac:dyDescent="0.2">
      <c r="A121" s="7"/>
      <c r="B121" s="1"/>
      <c r="C121" s="1"/>
      <c r="D121" s="3"/>
      <c r="E121" s="7"/>
      <c r="F121" s="1"/>
      <c r="G121" s="3"/>
      <c r="H121" s="3"/>
      <c r="I121" s="3">
        <f>D121-G121</f>
        <v>0</v>
      </c>
      <c r="J121" s="1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x14ac:dyDescent="0.2">
      <c r="A122" s="7"/>
      <c r="B122" s="1"/>
      <c r="C122" s="1"/>
      <c r="D122" s="3"/>
      <c r="E122" s="7"/>
      <c r="F122" s="1"/>
      <c r="G122" s="3"/>
      <c r="H122" s="3"/>
      <c r="I122" s="3">
        <f>D122-G122</f>
        <v>0</v>
      </c>
      <c r="J122" s="1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x14ac:dyDescent="0.2">
      <c r="A123" s="7"/>
      <c r="B123" s="1"/>
      <c r="C123" s="1"/>
      <c r="D123" s="3"/>
      <c r="E123" s="7"/>
      <c r="F123" s="1"/>
      <c r="G123" s="3"/>
      <c r="H123" s="3"/>
      <c r="I123" s="3">
        <f>D123-G123</f>
        <v>0</v>
      </c>
      <c r="J123" s="1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x14ac:dyDescent="0.2">
      <c r="A124" s="7"/>
      <c r="B124" s="1"/>
      <c r="C124" s="1"/>
      <c r="D124" s="3"/>
      <c r="E124" s="7"/>
      <c r="F124" s="1"/>
      <c r="G124" s="3"/>
      <c r="H124" s="3"/>
      <c r="I124" s="3">
        <f>D124-G124</f>
        <v>0</v>
      </c>
      <c r="J124" s="1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x14ac:dyDescent="0.2">
      <c r="A125" s="7"/>
      <c r="B125" s="1"/>
      <c r="C125" s="1"/>
      <c r="D125" s="3"/>
      <c r="E125" s="7"/>
      <c r="F125" s="1"/>
      <c r="G125" s="3"/>
      <c r="H125" s="3"/>
      <c r="I125" s="3">
        <f>D125-G125</f>
        <v>0</v>
      </c>
      <c r="J125" s="1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x14ac:dyDescent="0.2">
      <c r="A126" s="7"/>
      <c r="B126" s="1"/>
      <c r="C126" s="1"/>
      <c r="D126" s="3"/>
      <c r="E126" s="7"/>
      <c r="F126" s="1"/>
      <c r="G126" s="3"/>
      <c r="H126" s="3"/>
      <c r="I126" s="3">
        <f>D126-G126</f>
        <v>0</v>
      </c>
      <c r="J126" s="1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x14ac:dyDescent="0.2">
      <c r="A127" s="7"/>
      <c r="B127" s="1"/>
      <c r="C127" s="1"/>
      <c r="D127" s="3"/>
      <c r="E127" s="7"/>
      <c r="F127" s="1"/>
      <c r="G127" s="3"/>
      <c r="H127" s="3"/>
      <c r="I127" s="3">
        <f>D127-G127</f>
        <v>0</v>
      </c>
      <c r="J127" s="1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x14ac:dyDescent="0.2">
      <c r="A128" s="7"/>
      <c r="B128" s="1"/>
      <c r="C128" s="1"/>
      <c r="D128" s="3"/>
      <c r="E128" s="7"/>
      <c r="F128" s="1"/>
      <c r="G128" s="3"/>
      <c r="H128" s="3"/>
      <c r="I128" s="3">
        <f>D128-G128</f>
        <v>0</v>
      </c>
      <c r="J128" s="1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x14ac:dyDescent="0.2">
      <c r="A129" s="7"/>
      <c r="B129" s="1"/>
      <c r="C129" s="1"/>
      <c r="D129" s="3"/>
      <c r="E129" s="7"/>
      <c r="F129" s="1"/>
      <c r="G129" s="3"/>
      <c r="H129" s="3"/>
      <c r="I129" s="3">
        <f>D129-G129</f>
        <v>0</v>
      </c>
      <c r="J129" s="1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x14ac:dyDescent="0.2">
      <c r="A130" s="7"/>
      <c r="B130" s="1"/>
      <c r="C130" s="1"/>
      <c r="D130" s="3"/>
      <c r="E130" s="7"/>
      <c r="F130" s="1"/>
      <c r="G130" s="3"/>
      <c r="H130" s="3"/>
      <c r="I130" s="3">
        <f>D130-G130</f>
        <v>0</v>
      </c>
      <c r="J130" s="1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x14ac:dyDescent="0.2">
      <c r="A131" s="7"/>
      <c r="B131" s="1"/>
      <c r="C131" s="1"/>
      <c r="D131" s="3"/>
      <c r="E131" s="7"/>
      <c r="F131" s="1"/>
      <c r="G131" s="3"/>
      <c r="H131" s="3"/>
      <c r="I131" s="3">
        <f>D131-G131</f>
        <v>0</v>
      </c>
      <c r="J131" s="1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x14ac:dyDescent="0.2">
      <c r="A132" s="7"/>
      <c r="B132" s="1"/>
      <c r="C132" s="1"/>
      <c r="D132" s="3"/>
      <c r="E132" s="7"/>
      <c r="F132" s="1"/>
      <c r="G132" s="3"/>
      <c r="H132" s="3"/>
      <c r="I132" s="3">
        <f>D132-G132</f>
        <v>0</v>
      </c>
      <c r="J132" s="1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x14ac:dyDescent="0.2">
      <c r="A133" s="7"/>
      <c r="B133" s="1"/>
      <c r="C133" s="1"/>
      <c r="D133" s="3"/>
      <c r="E133" s="7"/>
      <c r="F133" s="1"/>
      <c r="G133" s="3"/>
      <c r="H133" s="3"/>
      <c r="I133" s="3">
        <f>D133-G133</f>
        <v>0</v>
      </c>
      <c r="J133" s="1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x14ac:dyDescent="0.2">
      <c r="A134" s="7"/>
      <c r="B134" s="1"/>
      <c r="C134" s="1"/>
      <c r="D134" s="3"/>
      <c r="E134" s="7"/>
      <c r="F134" s="1"/>
      <c r="G134" s="3"/>
      <c r="H134" s="3"/>
      <c r="I134" s="3">
        <f>D134-G134</f>
        <v>0</v>
      </c>
      <c r="J134" s="1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x14ac:dyDescent="0.2">
      <c r="A135" s="7"/>
      <c r="B135" s="1"/>
      <c r="C135" s="1"/>
      <c r="D135" s="3"/>
      <c r="E135" s="7"/>
      <c r="F135" s="1"/>
      <c r="G135" s="3"/>
      <c r="H135" s="3"/>
      <c r="I135" s="3">
        <f>D135-G135</f>
        <v>0</v>
      </c>
      <c r="J135" s="1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x14ac:dyDescent="0.2">
      <c r="A136" s="7"/>
      <c r="B136" s="1"/>
      <c r="C136" s="1"/>
      <c r="D136" s="3"/>
      <c r="E136" s="7"/>
      <c r="F136" s="1"/>
      <c r="G136" s="3"/>
      <c r="H136" s="3"/>
      <c r="I136" s="3">
        <f>D136-G136</f>
        <v>0</v>
      </c>
      <c r="J136" s="1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x14ac:dyDescent="0.2">
      <c r="A137" s="7"/>
      <c r="B137" s="1"/>
      <c r="C137" s="1"/>
      <c r="D137" s="3"/>
      <c r="E137" s="7"/>
      <c r="F137" s="1"/>
      <c r="G137" s="3"/>
      <c r="H137" s="3"/>
      <c r="I137" s="3">
        <f>D137-G137</f>
        <v>0</v>
      </c>
      <c r="J137" s="1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x14ac:dyDescent="0.2">
      <c r="A138" s="7"/>
      <c r="B138" s="1"/>
      <c r="C138" s="1"/>
      <c r="D138" s="3"/>
      <c r="E138" s="7"/>
      <c r="F138" s="1"/>
      <c r="G138" s="3"/>
      <c r="H138" s="3"/>
      <c r="I138" s="3">
        <f>D138-G138</f>
        <v>0</v>
      </c>
      <c r="J138" s="1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x14ac:dyDescent="0.2">
      <c r="A139" s="7"/>
      <c r="B139" s="1"/>
      <c r="C139" s="1"/>
      <c r="D139" s="3"/>
      <c r="E139" s="7"/>
      <c r="F139" s="1"/>
      <c r="G139" s="3"/>
      <c r="H139" s="3"/>
      <c r="I139" s="3">
        <f>D139-G139</f>
        <v>0</v>
      </c>
      <c r="J139" s="1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x14ac:dyDescent="0.2">
      <c r="A140" s="7"/>
      <c r="B140" s="1"/>
      <c r="C140" s="1"/>
      <c r="D140" s="3"/>
      <c r="E140" s="7"/>
      <c r="F140" s="1"/>
      <c r="G140" s="3"/>
      <c r="H140" s="3"/>
      <c r="I140" s="3">
        <f>D140-G140</f>
        <v>0</v>
      </c>
      <c r="J140" s="1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x14ac:dyDescent="0.2">
      <c r="A141" s="7"/>
      <c r="B141" s="1"/>
      <c r="C141" s="1"/>
      <c r="D141" s="3"/>
      <c r="E141" s="7"/>
      <c r="F141" s="1"/>
      <c r="G141" s="3"/>
      <c r="H141" s="3"/>
      <c r="I141" s="3">
        <f>D141-G141</f>
        <v>0</v>
      </c>
      <c r="J141" s="1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x14ac:dyDescent="0.2">
      <c r="A142" s="7"/>
      <c r="B142" s="1"/>
      <c r="C142" s="1"/>
      <c r="D142" s="3"/>
      <c r="E142" s="7"/>
      <c r="F142" s="1"/>
      <c r="G142" s="3"/>
      <c r="H142" s="3"/>
      <c r="I142" s="3">
        <f>D142-G142</f>
        <v>0</v>
      </c>
      <c r="J142" s="1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x14ac:dyDescent="0.2">
      <c r="A143" s="7"/>
      <c r="B143" s="1"/>
      <c r="C143" s="1"/>
      <c r="D143" s="3"/>
      <c r="E143" s="7"/>
      <c r="F143" s="1"/>
      <c r="G143" s="3"/>
      <c r="H143" s="3"/>
      <c r="I143" s="3">
        <f>D143-G143</f>
        <v>0</v>
      </c>
      <c r="J143" s="1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x14ac:dyDescent="0.2">
      <c r="A144" s="7"/>
      <c r="B144" s="1"/>
      <c r="C144" s="1"/>
      <c r="D144" s="3"/>
      <c r="E144" s="7"/>
      <c r="F144" s="1"/>
      <c r="G144" s="3"/>
      <c r="H144" s="3"/>
      <c r="I144" s="3">
        <f>D144-G144</f>
        <v>0</v>
      </c>
      <c r="J144" s="1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x14ac:dyDescent="0.2">
      <c r="A145" s="7"/>
      <c r="B145" s="1"/>
      <c r="C145" s="1"/>
      <c r="D145" s="3"/>
      <c r="E145" s="7"/>
      <c r="F145" s="1"/>
      <c r="G145" s="3"/>
      <c r="H145" s="3"/>
      <c r="I145" s="3">
        <f>D145-G145</f>
        <v>0</v>
      </c>
      <c r="J145" s="1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x14ac:dyDescent="0.2">
      <c r="A146" s="7"/>
      <c r="B146" s="1"/>
      <c r="C146" s="1"/>
      <c r="D146" s="3"/>
      <c r="E146" s="7"/>
      <c r="F146" s="1"/>
      <c r="G146" s="3"/>
      <c r="H146" s="3"/>
      <c r="I146" s="3">
        <f>D146-G146</f>
        <v>0</v>
      </c>
      <c r="J146" s="1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x14ac:dyDescent="0.2">
      <c r="A147" s="7"/>
      <c r="B147" s="1"/>
      <c r="C147" s="1"/>
      <c r="D147" s="3"/>
      <c r="E147" s="7"/>
      <c r="F147" s="1"/>
      <c r="G147" s="3"/>
      <c r="H147" s="3"/>
      <c r="I147" s="3">
        <f>D147-G147</f>
        <v>0</v>
      </c>
      <c r="J147" s="1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x14ac:dyDescent="0.2">
      <c r="A148" s="7"/>
      <c r="B148" s="1"/>
      <c r="C148" s="1"/>
      <c r="D148" s="3"/>
      <c r="E148" s="7"/>
      <c r="F148" s="1"/>
      <c r="G148" s="3"/>
      <c r="H148" s="3"/>
      <c r="I148" s="3">
        <f>D148-G148</f>
        <v>0</v>
      </c>
      <c r="J148" s="1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x14ac:dyDescent="0.2">
      <c r="A149" s="7"/>
      <c r="B149" s="1"/>
      <c r="C149" s="1"/>
      <c r="D149" s="3"/>
      <c r="E149" s="7"/>
      <c r="F149" s="1"/>
      <c r="G149" s="3"/>
      <c r="H149" s="3"/>
      <c r="I149" s="3">
        <f>D149-G149</f>
        <v>0</v>
      </c>
      <c r="J149" s="1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x14ac:dyDescent="0.2">
      <c r="A150" s="7"/>
      <c r="B150" s="1"/>
      <c r="C150" s="1"/>
      <c r="D150" s="3"/>
      <c r="E150" s="7"/>
      <c r="F150" s="1"/>
      <c r="G150" s="3"/>
      <c r="H150" s="3"/>
      <c r="I150" s="3">
        <f>D150-G150</f>
        <v>0</v>
      </c>
      <c r="J150" s="1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x14ac:dyDescent="0.2">
      <c r="A151" s="7"/>
      <c r="B151" s="1"/>
      <c r="C151" s="1"/>
      <c r="D151" s="3"/>
      <c r="E151" s="7"/>
      <c r="F151" s="1"/>
      <c r="G151" s="3"/>
      <c r="H151" s="3"/>
      <c r="I151" s="3">
        <f>D151-G151</f>
        <v>0</v>
      </c>
      <c r="J151" s="1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x14ac:dyDescent="0.2">
      <c r="A152" s="7"/>
      <c r="B152" s="1"/>
      <c r="C152" s="1"/>
      <c r="D152" s="3"/>
      <c r="E152" s="7"/>
      <c r="F152" s="1"/>
      <c r="G152" s="3"/>
      <c r="H152" s="3"/>
      <c r="I152" s="3">
        <f>D152-G152</f>
        <v>0</v>
      </c>
      <c r="J152" s="1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x14ac:dyDescent="0.2">
      <c r="A153" s="7"/>
      <c r="B153" s="1"/>
      <c r="C153" s="1"/>
      <c r="D153" s="3"/>
      <c r="E153" s="7"/>
      <c r="F153" s="1"/>
      <c r="G153" s="3"/>
      <c r="H153" s="3"/>
      <c r="I153" s="3">
        <f>D153-G153</f>
        <v>0</v>
      </c>
      <c r="J153" s="1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x14ac:dyDescent="0.2">
      <c r="A154" s="7"/>
      <c r="B154" s="1"/>
      <c r="C154" s="1"/>
      <c r="D154" s="3"/>
      <c r="E154" s="7"/>
      <c r="F154" s="1"/>
      <c r="G154" s="3"/>
      <c r="H154" s="3"/>
      <c r="I154" s="3">
        <f>D154-G154</f>
        <v>0</v>
      </c>
      <c r="J154" s="1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x14ac:dyDescent="0.2">
      <c r="A155" s="8"/>
      <c r="B155" s="2"/>
      <c r="C155" s="2"/>
      <c r="D155" s="4"/>
      <c r="E155" s="8"/>
      <c r="F155" s="2"/>
      <c r="G155" s="4"/>
      <c r="H155" s="4"/>
      <c r="I155" s="4">
        <f>D155-G155</f>
        <v>0</v>
      </c>
      <c r="J155" s="2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</sheetData>
  <mergeCells count="2">
    <mergeCell ref="A1:J1"/>
    <mergeCell ref="A2:J2"/>
  </mergeCells>
  <conditionalFormatting sqref="F6:F155">
    <cfRule type="expression" dxfId="8" priority="1">
      <formula>F6="Reçu"</formula>
    </cfRule>
    <cfRule type="expression" dxfId="7" priority="2">
      <formula>OR(F6="En attente",F6="Dossier envoyé")</formula>
    </cfRule>
    <cfRule type="expression" dxfId="6" priority="3">
      <formula>F6="Refusé"</formula>
    </cfRule>
  </conditionalFormatting>
  <conditionalFormatting sqref="I6:I155">
    <cfRule type="expression" dxfId="5" priority="4">
      <formula>I6&gt;0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300-000000000000}">
          <x14:formula1>
            <xm:f>Paramètres!$D$5:$D$10</xm:f>
          </x14:formula1>
          <xm:sqref>B6:B155</xm:sqref>
        </x14:dataValidation>
        <x14:dataValidation type="list" xr:uid="{00000000-0002-0000-0300-000001000000}">
          <x14:formula1>
            <xm:f>Paramètres!$E$5:$E$10</xm:f>
          </x14:formula1>
          <xm:sqref>F6:F155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50"/>
  <sheetViews>
    <sheetView zoomScaleNormal="150" zoomScaleSheetLayoutView="100" workbookViewId="0"/>
  </sheetViews>
  <sheetFormatPr defaultRowHeight="15" x14ac:dyDescent="0.2"/>
  <cols>
    <col min="1" max="1" width="13.98828125" customWidth="1"/>
    <col min="2" max="2" width="27.0390625" customWidth="1"/>
    <col min="3" max="3" width="23.9453125" customWidth="1"/>
    <col min="4" max="4" width="13.046875" customWidth="1"/>
    <col min="5" max="5" width="22.05859375" customWidth="1"/>
    <col min="6" max="7" width="13.046875" customWidth="1"/>
    <col min="8" max="8" width="18.0234375" customWidth="1"/>
    <col min="9" max="9" width="13.046875" customWidth="1"/>
    <col min="10" max="10" width="18.0234375" customWidth="1"/>
    <col min="11" max="11" width="16.0078125" customWidth="1"/>
  </cols>
  <sheetData>
    <row r="1" spans="1:26" ht="33.950000000000003" customHeight="1" x14ac:dyDescent="0.2">
      <c r="A1" s="30" t="s">
        <v>82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27.95" customHeight="1" x14ac:dyDescent="0.2">
      <c r="A2" s="32" t="s">
        <v>83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30" customHeight="1" x14ac:dyDescent="0.2">
      <c r="A5" s="20" t="s">
        <v>63</v>
      </c>
      <c r="B5" s="21" t="s">
        <v>84</v>
      </c>
      <c r="C5" s="21" t="s">
        <v>85</v>
      </c>
      <c r="D5" s="21" t="s">
        <v>86</v>
      </c>
      <c r="E5" s="21" t="s">
        <v>87</v>
      </c>
      <c r="F5" s="21" t="s">
        <v>88</v>
      </c>
      <c r="G5" s="21" t="s">
        <v>89</v>
      </c>
      <c r="H5" s="21" t="s">
        <v>90</v>
      </c>
      <c r="I5" s="21" t="s">
        <v>91</v>
      </c>
      <c r="J5" s="21" t="s">
        <v>92</v>
      </c>
      <c r="K5" s="22" t="s">
        <v>93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x14ac:dyDescent="0.2">
      <c r="A6" s="7"/>
      <c r="B6" s="1"/>
      <c r="C6" s="1"/>
      <c r="D6" s="15"/>
      <c r="E6" s="3"/>
      <c r="F6" s="3"/>
      <c r="G6" s="3"/>
      <c r="H6" s="3"/>
      <c r="I6" s="3"/>
      <c r="J6" s="3"/>
      <c r="K6" s="3">
        <f>SUM(E6:J6)</f>
        <v>0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x14ac:dyDescent="0.2">
      <c r="A7" s="7"/>
      <c r="B7" s="1"/>
      <c r="C7" s="1"/>
      <c r="D7" s="15"/>
      <c r="E7" s="3"/>
      <c r="F7" s="3"/>
      <c r="G7" s="3"/>
      <c r="H7" s="3"/>
      <c r="I7" s="3"/>
      <c r="J7" s="3"/>
      <c r="K7" s="3">
        <f>SUM(E7:J7)</f>
        <v>0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2">
      <c r="A8" s="7"/>
      <c r="B8" s="1"/>
      <c r="C8" s="1"/>
      <c r="D8" s="15"/>
      <c r="E8" s="3"/>
      <c r="F8" s="3"/>
      <c r="G8" s="3"/>
      <c r="H8" s="3"/>
      <c r="I8" s="3"/>
      <c r="J8" s="3"/>
      <c r="K8" s="3">
        <f>SUM(E8:J8)</f>
        <v>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x14ac:dyDescent="0.2">
      <c r="A9" s="7"/>
      <c r="B9" s="1"/>
      <c r="C9" s="1"/>
      <c r="D9" s="15"/>
      <c r="E9" s="3"/>
      <c r="F9" s="3"/>
      <c r="G9" s="3"/>
      <c r="H9" s="3"/>
      <c r="I9" s="3"/>
      <c r="J9" s="3"/>
      <c r="K9" s="3">
        <f>SUM(E9:J9)</f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x14ac:dyDescent="0.2">
      <c r="A10" s="7"/>
      <c r="B10" s="1"/>
      <c r="C10" s="1"/>
      <c r="D10" s="15"/>
      <c r="E10" s="3"/>
      <c r="F10" s="3"/>
      <c r="G10" s="3"/>
      <c r="H10" s="3"/>
      <c r="I10" s="3"/>
      <c r="J10" s="3"/>
      <c r="K10" s="3">
        <f>SUM(E10:J10)</f>
        <v>0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x14ac:dyDescent="0.2">
      <c r="A11" s="7"/>
      <c r="B11" s="1"/>
      <c r="C11" s="1"/>
      <c r="D11" s="15"/>
      <c r="E11" s="3"/>
      <c r="F11" s="3"/>
      <c r="G11" s="3"/>
      <c r="H11" s="3"/>
      <c r="I11" s="3"/>
      <c r="J11" s="3"/>
      <c r="K11" s="3">
        <f>SUM(E11:J11)</f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x14ac:dyDescent="0.2">
      <c r="A12" s="7"/>
      <c r="B12" s="1"/>
      <c r="C12" s="1"/>
      <c r="D12" s="15"/>
      <c r="E12" s="3"/>
      <c r="F12" s="3"/>
      <c r="G12" s="3"/>
      <c r="H12" s="3"/>
      <c r="I12" s="3"/>
      <c r="J12" s="3"/>
      <c r="K12" s="3">
        <f>SUM(E12:J12)</f>
        <v>0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x14ac:dyDescent="0.2">
      <c r="A13" s="7"/>
      <c r="B13" s="1"/>
      <c r="C13" s="1"/>
      <c r="D13" s="15"/>
      <c r="E13" s="3"/>
      <c r="F13" s="3"/>
      <c r="G13" s="3"/>
      <c r="H13" s="3"/>
      <c r="I13" s="3"/>
      <c r="J13" s="3"/>
      <c r="K13" s="3">
        <f>SUM(E13:J13)</f>
        <v>0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x14ac:dyDescent="0.2">
      <c r="A14" s="7"/>
      <c r="B14" s="1"/>
      <c r="C14" s="1"/>
      <c r="D14" s="15"/>
      <c r="E14" s="3"/>
      <c r="F14" s="3"/>
      <c r="G14" s="3"/>
      <c r="H14" s="3"/>
      <c r="I14" s="3"/>
      <c r="J14" s="3"/>
      <c r="K14" s="3">
        <f>SUM(E14:J14)</f>
        <v>0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x14ac:dyDescent="0.2">
      <c r="A15" s="7"/>
      <c r="B15" s="1"/>
      <c r="C15" s="1"/>
      <c r="D15" s="15"/>
      <c r="E15" s="3"/>
      <c r="F15" s="3"/>
      <c r="G15" s="3"/>
      <c r="H15" s="3"/>
      <c r="I15" s="3"/>
      <c r="J15" s="3"/>
      <c r="K15" s="3">
        <f>SUM(E15:J15)</f>
        <v>0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x14ac:dyDescent="0.2">
      <c r="A16" s="7"/>
      <c r="B16" s="1"/>
      <c r="C16" s="1"/>
      <c r="D16" s="15"/>
      <c r="E16" s="3"/>
      <c r="F16" s="3"/>
      <c r="G16" s="3"/>
      <c r="H16" s="3"/>
      <c r="I16" s="3"/>
      <c r="J16" s="3"/>
      <c r="K16" s="3">
        <f>SUM(E16:J16)</f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x14ac:dyDescent="0.2">
      <c r="A17" s="7"/>
      <c r="B17" s="1"/>
      <c r="C17" s="1"/>
      <c r="D17" s="15"/>
      <c r="E17" s="3"/>
      <c r="F17" s="3"/>
      <c r="G17" s="3"/>
      <c r="H17" s="3"/>
      <c r="I17" s="3"/>
      <c r="J17" s="3"/>
      <c r="K17" s="3">
        <f>SUM(E17:J17)</f>
        <v>0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x14ac:dyDescent="0.2">
      <c r="A18" s="7"/>
      <c r="B18" s="1"/>
      <c r="C18" s="1"/>
      <c r="D18" s="15"/>
      <c r="E18" s="3"/>
      <c r="F18" s="3"/>
      <c r="G18" s="3"/>
      <c r="H18" s="3"/>
      <c r="I18" s="3"/>
      <c r="J18" s="3"/>
      <c r="K18" s="3">
        <f>SUM(E18:J18)</f>
        <v>0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x14ac:dyDescent="0.2">
      <c r="A19" s="7"/>
      <c r="B19" s="1"/>
      <c r="C19" s="1"/>
      <c r="D19" s="15"/>
      <c r="E19" s="3"/>
      <c r="F19" s="3"/>
      <c r="G19" s="3"/>
      <c r="H19" s="3"/>
      <c r="I19" s="3"/>
      <c r="J19" s="3"/>
      <c r="K19" s="3">
        <f>SUM(E19:J19)</f>
        <v>0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x14ac:dyDescent="0.2">
      <c r="A20" s="7"/>
      <c r="B20" s="1"/>
      <c r="C20" s="1"/>
      <c r="D20" s="15"/>
      <c r="E20" s="3"/>
      <c r="F20" s="3"/>
      <c r="G20" s="3"/>
      <c r="H20" s="3"/>
      <c r="I20" s="3"/>
      <c r="J20" s="3"/>
      <c r="K20" s="3">
        <f>SUM(E20:J20)</f>
        <v>0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x14ac:dyDescent="0.2">
      <c r="A21" s="7"/>
      <c r="B21" s="1"/>
      <c r="C21" s="1"/>
      <c r="D21" s="15"/>
      <c r="E21" s="3"/>
      <c r="F21" s="3"/>
      <c r="G21" s="3"/>
      <c r="H21" s="3"/>
      <c r="I21" s="3"/>
      <c r="J21" s="3"/>
      <c r="K21" s="3">
        <f>SUM(E21:J21)</f>
        <v>0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x14ac:dyDescent="0.2">
      <c r="A22" s="7"/>
      <c r="B22" s="1"/>
      <c r="C22" s="1"/>
      <c r="D22" s="15"/>
      <c r="E22" s="3"/>
      <c r="F22" s="3"/>
      <c r="G22" s="3"/>
      <c r="H22" s="3"/>
      <c r="I22" s="3"/>
      <c r="J22" s="3"/>
      <c r="K22" s="3">
        <f>SUM(E22:J22)</f>
        <v>0</v>
      </c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x14ac:dyDescent="0.2">
      <c r="A23" s="7"/>
      <c r="B23" s="1"/>
      <c r="C23" s="1"/>
      <c r="D23" s="15"/>
      <c r="E23" s="3"/>
      <c r="F23" s="3"/>
      <c r="G23" s="3"/>
      <c r="H23" s="3"/>
      <c r="I23" s="3"/>
      <c r="J23" s="3"/>
      <c r="K23" s="3">
        <f>SUM(E23:J23)</f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x14ac:dyDescent="0.2">
      <c r="A24" s="7"/>
      <c r="B24" s="1"/>
      <c r="C24" s="1"/>
      <c r="D24" s="15"/>
      <c r="E24" s="3"/>
      <c r="F24" s="3"/>
      <c r="G24" s="3"/>
      <c r="H24" s="3"/>
      <c r="I24" s="3"/>
      <c r="J24" s="3"/>
      <c r="K24" s="3">
        <f>SUM(E24:J24)</f>
        <v>0</v>
      </c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x14ac:dyDescent="0.2">
      <c r="A25" s="7"/>
      <c r="B25" s="1"/>
      <c r="C25" s="1"/>
      <c r="D25" s="15"/>
      <c r="E25" s="3"/>
      <c r="F25" s="3"/>
      <c r="G25" s="3"/>
      <c r="H25" s="3"/>
      <c r="I25" s="3"/>
      <c r="J25" s="3"/>
      <c r="K25" s="3">
        <f>SUM(E25:J25)</f>
        <v>0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x14ac:dyDescent="0.2">
      <c r="A26" s="7"/>
      <c r="B26" s="1"/>
      <c r="C26" s="1"/>
      <c r="D26" s="15"/>
      <c r="E26" s="3"/>
      <c r="F26" s="3"/>
      <c r="G26" s="3"/>
      <c r="H26" s="3"/>
      <c r="I26" s="3"/>
      <c r="J26" s="3"/>
      <c r="K26" s="3">
        <f>SUM(E26:J26)</f>
        <v>0</v>
      </c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x14ac:dyDescent="0.2">
      <c r="A27" s="7"/>
      <c r="B27" s="1"/>
      <c r="C27" s="1"/>
      <c r="D27" s="15"/>
      <c r="E27" s="3"/>
      <c r="F27" s="3"/>
      <c r="G27" s="3"/>
      <c r="H27" s="3"/>
      <c r="I27" s="3"/>
      <c r="J27" s="3"/>
      <c r="K27" s="3">
        <f>SUM(E27:J27)</f>
        <v>0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x14ac:dyDescent="0.2">
      <c r="A28" s="7"/>
      <c r="B28" s="1"/>
      <c r="C28" s="1"/>
      <c r="D28" s="15"/>
      <c r="E28" s="3"/>
      <c r="F28" s="3"/>
      <c r="G28" s="3"/>
      <c r="H28" s="3"/>
      <c r="I28" s="3"/>
      <c r="J28" s="3"/>
      <c r="K28" s="3">
        <f>SUM(E28:J28)</f>
        <v>0</v>
      </c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x14ac:dyDescent="0.2">
      <c r="A29" s="7"/>
      <c r="B29" s="1"/>
      <c r="C29" s="1"/>
      <c r="D29" s="15"/>
      <c r="E29" s="3"/>
      <c r="F29" s="3"/>
      <c r="G29" s="3"/>
      <c r="H29" s="3"/>
      <c r="I29" s="3"/>
      <c r="J29" s="3"/>
      <c r="K29" s="3">
        <f>SUM(E29:J29)</f>
        <v>0</v>
      </c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x14ac:dyDescent="0.2">
      <c r="A30" s="7"/>
      <c r="B30" s="1"/>
      <c r="C30" s="1"/>
      <c r="D30" s="15"/>
      <c r="E30" s="3"/>
      <c r="F30" s="3"/>
      <c r="G30" s="3"/>
      <c r="H30" s="3"/>
      <c r="I30" s="3"/>
      <c r="J30" s="3"/>
      <c r="K30" s="3">
        <f>SUM(E30:J30)</f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x14ac:dyDescent="0.2">
      <c r="A31" s="7"/>
      <c r="B31" s="1"/>
      <c r="C31" s="1"/>
      <c r="D31" s="15"/>
      <c r="E31" s="3"/>
      <c r="F31" s="3"/>
      <c r="G31" s="3"/>
      <c r="H31" s="3"/>
      <c r="I31" s="3"/>
      <c r="J31" s="3"/>
      <c r="K31" s="3">
        <f>SUM(E31:J31)</f>
        <v>0</v>
      </c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x14ac:dyDescent="0.2">
      <c r="A32" s="7"/>
      <c r="B32" s="1"/>
      <c r="C32" s="1"/>
      <c r="D32" s="15"/>
      <c r="E32" s="3"/>
      <c r="F32" s="3"/>
      <c r="G32" s="3"/>
      <c r="H32" s="3"/>
      <c r="I32" s="3"/>
      <c r="J32" s="3"/>
      <c r="K32" s="3">
        <f>SUM(E32:J32)</f>
        <v>0</v>
      </c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x14ac:dyDescent="0.2">
      <c r="A33" s="7"/>
      <c r="B33" s="1"/>
      <c r="C33" s="1"/>
      <c r="D33" s="15"/>
      <c r="E33" s="3"/>
      <c r="F33" s="3"/>
      <c r="G33" s="3"/>
      <c r="H33" s="3"/>
      <c r="I33" s="3"/>
      <c r="J33" s="3"/>
      <c r="K33" s="3">
        <f>SUM(E33:J33)</f>
        <v>0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x14ac:dyDescent="0.2">
      <c r="A34" s="7"/>
      <c r="B34" s="1"/>
      <c r="C34" s="1"/>
      <c r="D34" s="15"/>
      <c r="E34" s="3"/>
      <c r="F34" s="3"/>
      <c r="G34" s="3"/>
      <c r="H34" s="3"/>
      <c r="I34" s="3"/>
      <c r="J34" s="3"/>
      <c r="K34" s="3">
        <f>SUM(E34:J34)</f>
        <v>0</v>
      </c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x14ac:dyDescent="0.2">
      <c r="A35" s="7"/>
      <c r="B35" s="1"/>
      <c r="C35" s="1"/>
      <c r="D35" s="15"/>
      <c r="E35" s="3"/>
      <c r="F35" s="3"/>
      <c r="G35" s="3"/>
      <c r="H35" s="3"/>
      <c r="I35" s="3"/>
      <c r="J35" s="3"/>
      <c r="K35" s="3">
        <f>SUM(E35:J35)</f>
        <v>0</v>
      </c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x14ac:dyDescent="0.2">
      <c r="A36" s="7"/>
      <c r="B36" s="1"/>
      <c r="C36" s="1"/>
      <c r="D36" s="15"/>
      <c r="E36" s="3"/>
      <c r="F36" s="3"/>
      <c r="G36" s="3"/>
      <c r="H36" s="3"/>
      <c r="I36" s="3"/>
      <c r="J36" s="3"/>
      <c r="K36" s="3">
        <f>SUM(E36:J36)</f>
        <v>0</v>
      </c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x14ac:dyDescent="0.2">
      <c r="A37" s="7"/>
      <c r="B37" s="1"/>
      <c r="C37" s="1"/>
      <c r="D37" s="15"/>
      <c r="E37" s="3"/>
      <c r="F37" s="3"/>
      <c r="G37" s="3"/>
      <c r="H37" s="3"/>
      <c r="I37" s="3"/>
      <c r="J37" s="3"/>
      <c r="K37" s="3">
        <f>SUM(E37:J37)</f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x14ac:dyDescent="0.2">
      <c r="A38" s="7"/>
      <c r="B38" s="1"/>
      <c r="C38" s="1"/>
      <c r="D38" s="15"/>
      <c r="E38" s="3"/>
      <c r="F38" s="3"/>
      <c r="G38" s="3"/>
      <c r="H38" s="3"/>
      <c r="I38" s="3"/>
      <c r="J38" s="3"/>
      <c r="K38" s="3">
        <f>SUM(E38:J38)</f>
        <v>0</v>
      </c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x14ac:dyDescent="0.2">
      <c r="A39" s="7"/>
      <c r="B39" s="1"/>
      <c r="C39" s="1"/>
      <c r="D39" s="15"/>
      <c r="E39" s="3"/>
      <c r="F39" s="3"/>
      <c r="G39" s="3"/>
      <c r="H39" s="3"/>
      <c r="I39" s="3"/>
      <c r="J39" s="3"/>
      <c r="K39" s="3">
        <f>SUM(E39:J39)</f>
        <v>0</v>
      </c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x14ac:dyDescent="0.2">
      <c r="A40" s="7"/>
      <c r="B40" s="1"/>
      <c r="C40" s="1"/>
      <c r="D40" s="15"/>
      <c r="E40" s="3"/>
      <c r="F40" s="3"/>
      <c r="G40" s="3"/>
      <c r="H40" s="3"/>
      <c r="I40" s="3"/>
      <c r="J40" s="3"/>
      <c r="K40" s="3">
        <f>SUM(E40:J40)</f>
        <v>0</v>
      </c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x14ac:dyDescent="0.2">
      <c r="A41" s="7"/>
      <c r="B41" s="1"/>
      <c r="C41" s="1"/>
      <c r="D41" s="15"/>
      <c r="E41" s="3"/>
      <c r="F41" s="3"/>
      <c r="G41" s="3"/>
      <c r="H41" s="3"/>
      <c r="I41" s="3"/>
      <c r="J41" s="3"/>
      <c r="K41" s="3">
        <f>SUM(E41:J41)</f>
        <v>0</v>
      </c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x14ac:dyDescent="0.2">
      <c r="A42" s="7"/>
      <c r="B42" s="1"/>
      <c r="C42" s="1"/>
      <c r="D42" s="15"/>
      <c r="E42" s="3"/>
      <c r="F42" s="3"/>
      <c r="G42" s="3"/>
      <c r="H42" s="3"/>
      <c r="I42" s="3"/>
      <c r="J42" s="3"/>
      <c r="K42" s="3">
        <f>SUM(E42:J42)</f>
        <v>0</v>
      </c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x14ac:dyDescent="0.2">
      <c r="A43" s="7"/>
      <c r="B43" s="1"/>
      <c r="C43" s="1"/>
      <c r="D43" s="15"/>
      <c r="E43" s="3"/>
      <c r="F43" s="3"/>
      <c r="G43" s="3"/>
      <c r="H43" s="3"/>
      <c r="I43" s="3"/>
      <c r="J43" s="3"/>
      <c r="K43" s="3">
        <f>SUM(E43:J43)</f>
        <v>0</v>
      </c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x14ac:dyDescent="0.2">
      <c r="A44" s="7"/>
      <c r="B44" s="1"/>
      <c r="C44" s="1"/>
      <c r="D44" s="15"/>
      <c r="E44" s="3"/>
      <c r="F44" s="3"/>
      <c r="G44" s="3"/>
      <c r="H44" s="3"/>
      <c r="I44" s="3"/>
      <c r="J44" s="3"/>
      <c r="K44" s="3">
        <f>SUM(E44:J44)</f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x14ac:dyDescent="0.2">
      <c r="A45" s="7"/>
      <c r="B45" s="1"/>
      <c r="C45" s="1"/>
      <c r="D45" s="15"/>
      <c r="E45" s="3"/>
      <c r="F45" s="3"/>
      <c r="G45" s="3"/>
      <c r="H45" s="3"/>
      <c r="I45" s="3"/>
      <c r="J45" s="3"/>
      <c r="K45" s="3">
        <f>SUM(E45:J45)</f>
        <v>0</v>
      </c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x14ac:dyDescent="0.2">
      <c r="A46" s="7"/>
      <c r="B46" s="1"/>
      <c r="C46" s="1"/>
      <c r="D46" s="15"/>
      <c r="E46" s="3"/>
      <c r="F46" s="3"/>
      <c r="G46" s="3"/>
      <c r="H46" s="3"/>
      <c r="I46" s="3"/>
      <c r="J46" s="3"/>
      <c r="K46" s="3">
        <f>SUM(E46:J46)</f>
        <v>0</v>
      </c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x14ac:dyDescent="0.2">
      <c r="A47" s="7"/>
      <c r="B47" s="1"/>
      <c r="C47" s="1"/>
      <c r="D47" s="15"/>
      <c r="E47" s="3"/>
      <c r="F47" s="3"/>
      <c r="G47" s="3"/>
      <c r="H47" s="3"/>
      <c r="I47" s="3"/>
      <c r="J47" s="3"/>
      <c r="K47" s="3">
        <f>SUM(E47:J47)</f>
        <v>0</v>
      </c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x14ac:dyDescent="0.2">
      <c r="A48" s="7"/>
      <c r="B48" s="1"/>
      <c r="C48" s="1"/>
      <c r="D48" s="15"/>
      <c r="E48" s="3"/>
      <c r="F48" s="3"/>
      <c r="G48" s="3"/>
      <c r="H48" s="3"/>
      <c r="I48" s="3"/>
      <c r="J48" s="3"/>
      <c r="K48" s="3">
        <f>SUM(E48:J48)</f>
        <v>0</v>
      </c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x14ac:dyDescent="0.2">
      <c r="A49" s="7"/>
      <c r="B49" s="1"/>
      <c r="C49" s="1"/>
      <c r="D49" s="15"/>
      <c r="E49" s="3"/>
      <c r="F49" s="3"/>
      <c r="G49" s="3"/>
      <c r="H49" s="3"/>
      <c r="I49" s="3"/>
      <c r="J49" s="3"/>
      <c r="K49" s="3">
        <f>SUM(E49:J49)</f>
        <v>0</v>
      </c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x14ac:dyDescent="0.2">
      <c r="A50" s="7"/>
      <c r="B50" s="1"/>
      <c r="C50" s="1"/>
      <c r="D50" s="15"/>
      <c r="E50" s="3"/>
      <c r="F50" s="3"/>
      <c r="G50" s="3"/>
      <c r="H50" s="3"/>
      <c r="I50" s="3"/>
      <c r="J50" s="3"/>
      <c r="K50" s="3">
        <f>SUM(E50:J50)</f>
        <v>0</v>
      </c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x14ac:dyDescent="0.2">
      <c r="A51" s="7"/>
      <c r="B51" s="1"/>
      <c r="C51" s="1"/>
      <c r="D51" s="15"/>
      <c r="E51" s="3"/>
      <c r="F51" s="3"/>
      <c r="G51" s="3"/>
      <c r="H51" s="3"/>
      <c r="I51" s="3"/>
      <c r="J51" s="3"/>
      <c r="K51" s="3">
        <f>SUM(E51:J51)</f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x14ac:dyDescent="0.2">
      <c r="A52" s="7"/>
      <c r="B52" s="1"/>
      <c r="C52" s="1"/>
      <c r="D52" s="15"/>
      <c r="E52" s="3"/>
      <c r="F52" s="3"/>
      <c r="G52" s="3"/>
      <c r="H52" s="3"/>
      <c r="I52" s="3"/>
      <c r="J52" s="3"/>
      <c r="K52" s="3">
        <f>SUM(E52:J52)</f>
        <v>0</v>
      </c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x14ac:dyDescent="0.2">
      <c r="A53" s="7"/>
      <c r="B53" s="1"/>
      <c r="C53" s="1"/>
      <c r="D53" s="15"/>
      <c r="E53" s="3"/>
      <c r="F53" s="3"/>
      <c r="G53" s="3"/>
      <c r="H53" s="3"/>
      <c r="I53" s="3"/>
      <c r="J53" s="3"/>
      <c r="K53" s="3">
        <f>SUM(E53:J53)</f>
        <v>0</v>
      </c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x14ac:dyDescent="0.2">
      <c r="A54" s="7"/>
      <c r="B54" s="1"/>
      <c r="C54" s="1"/>
      <c r="D54" s="15"/>
      <c r="E54" s="3"/>
      <c r="F54" s="3"/>
      <c r="G54" s="3"/>
      <c r="H54" s="3"/>
      <c r="I54" s="3"/>
      <c r="J54" s="3"/>
      <c r="K54" s="3">
        <f>SUM(E54:J54)</f>
        <v>0</v>
      </c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x14ac:dyDescent="0.2">
      <c r="A55" s="7"/>
      <c r="B55" s="1"/>
      <c r="C55" s="1"/>
      <c r="D55" s="15"/>
      <c r="E55" s="3"/>
      <c r="F55" s="3"/>
      <c r="G55" s="3"/>
      <c r="H55" s="3"/>
      <c r="I55" s="3"/>
      <c r="J55" s="3"/>
      <c r="K55" s="3">
        <f>SUM(E55:J55)</f>
        <v>0</v>
      </c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x14ac:dyDescent="0.2">
      <c r="A56" s="7"/>
      <c r="B56" s="1"/>
      <c r="C56" s="1"/>
      <c r="D56" s="15"/>
      <c r="E56" s="3"/>
      <c r="F56" s="3"/>
      <c r="G56" s="3"/>
      <c r="H56" s="3"/>
      <c r="I56" s="3"/>
      <c r="J56" s="3"/>
      <c r="K56" s="3">
        <f>SUM(E56:J56)</f>
        <v>0</v>
      </c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x14ac:dyDescent="0.2">
      <c r="A57" s="7"/>
      <c r="B57" s="1"/>
      <c r="C57" s="1"/>
      <c r="D57" s="15"/>
      <c r="E57" s="3"/>
      <c r="F57" s="3"/>
      <c r="G57" s="3"/>
      <c r="H57" s="3"/>
      <c r="I57" s="3"/>
      <c r="J57" s="3"/>
      <c r="K57" s="3">
        <f>SUM(E57:J57)</f>
        <v>0</v>
      </c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x14ac:dyDescent="0.2">
      <c r="A58" s="7"/>
      <c r="B58" s="1"/>
      <c r="C58" s="1"/>
      <c r="D58" s="15"/>
      <c r="E58" s="3"/>
      <c r="F58" s="3"/>
      <c r="G58" s="3"/>
      <c r="H58" s="3"/>
      <c r="I58" s="3"/>
      <c r="J58" s="3"/>
      <c r="K58" s="3">
        <f>SUM(E58:J58)</f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x14ac:dyDescent="0.2">
      <c r="A59" s="7"/>
      <c r="B59" s="1"/>
      <c r="C59" s="1"/>
      <c r="D59" s="15"/>
      <c r="E59" s="3"/>
      <c r="F59" s="3"/>
      <c r="G59" s="3"/>
      <c r="H59" s="3"/>
      <c r="I59" s="3"/>
      <c r="J59" s="3"/>
      <c r="K59" s="3">
        <f>SUM(E59:J59)</f>
        <v>0</v>
      </c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x14ac:dyDescent="0.2">
      <c r="A60" s="7"/>
      <c r="B60" s="1"/>
      <c r="C60" s="1"/>
      <c r="D60" s="15"/>
      <c r="E60" s="3"/>
      <c r="F60" s="3"/>
      <c r="G60" s="3"/>
      <c r="H60" s="3"/>
      <c r="I60" s="3"/>
      <c r="J60" s="3"/>
      <c r="K60" s="3">
        <f>SUM(E60:J60)</f>
        <v>0</v>
      </c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x14ac:dyDescent="0.2">
      <c r="A61" s="7"/>
      <c r="B61" s="1"/>
      <c r="C61" s="1"/>
      <c r="D61" s="15"/>
      <c r="E61" s="3"/>
      <c r="F61" s="3"/>
      <c r="G61" s="3"/>
      <c r="H61" s="3"/>
      <c r="I61" s="3"/>
      <c r="J61" s="3"/>
      <c r="K61" s="3">
        <f>SUM(E61:J61)</f>
        <v>0</v>
      </c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x14ac:dyDescent="0.2">
      <c r="A62" s="7"/>
      <c r="B62" s="1"/>
      <c r="C62" s="1"/>
      <c r="D62" s="15"/>
      <c r="E62" s="3"/>
      <c r="F62" s="3"/>
      <c r="G62" s="3"/>
      <c r="H62" s="3"/>
      <c r="I62" s="3"/>
      <c r="J62" s="3"/>
      <c r="K62" s="3">
        <f>SUM(E62:J62)</f>
        <v>0</v>
      </c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x14ac:dyDescent="0.2">
      <c r="A63" s="7"/>
      <c r="B63" s="1"/>
      <c r="C63" s="1"/>
      <c r="D63" s="15"/>
      <c r="E63" s="3"/>
      <c r="F63" s="3"/>
      <c r="G63" s="3"/>
      <c r="H63" s="3"/>
      <c r="I63" s="3"/>
      <c r="J63" s="3"/>
      <c r="K63" s="3">
        <f>SUM(E63:J63)</f>
        <v>0</v>
      </c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x14ac:dyDescent="0.2">
      <c r="A64" s="7"/>
      <c r="B64" s="1"/>
      <c r="C64" s="1"/>
      <c r="D64" s="15"/>
      <c r="E64" s="3"/>
      <c r="F64" s="3"/>
      <c r="G64" s="3"/>
      <c r="H64" s="3"/>
      <c r="I64" s="3"/>
      <c r="J64" s="3"/>
      <c r="K64" s="3">
        <f>SUM(E64:J64)</f>
        <v>0</v>
      </c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x14ac:dyDescent="0.2">
      <c r="A65" s="7"/>
      <c r="B65" s="1"/>
      <c r="C65" s="1"/>
      <c r="D65" s="15"/>
      <c r="E65" s="3"/>
      <c r="F65" s="3"/>
      <c r="G65" s="3"/>
      <c r="H65" s="3"/>
      <c r="I65" s="3"/>
      <c r="J65" s="3"/>
      <c r="K65" s="3">
        <f>SUM(E65:J65)</f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x14ac:dyDescent="0.2">
      <c r="A66" s="7"/>
      <c r="B66" s="1"/>
      <c r="C66" s="1"/>
      <c r="D66" s="15"/>
      <c r="E66" s="3"/>
      <c r="F66" s="3"/>
      <c r="G66" s="3"/>
      <c r="H66" s="3"/>
      <c r="I66" s="3"/>
      <c r="J66" s="3"/>
      <c r="K66" s="3">
        <f>SUM(E66:J66)</f>
        <v>0</v>
      </c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x14ac:dyDescent="0.2">
      <c r="A67" s="7"/>
      <c r="B67" s="1"/>
      <c r="C67" s="1"/>
      <c r="D67" s="15"/>
      <c r="E67" s="3"/>
      <c r="F67" s="3"/>
      <c r="G67" s="3"/>
      <c r="H67" s="3"/>
      <c r="I67" s="3"/>
      <c r="J67" s="3"/>
      <c r="K67" s="3">
        <f>SUM(E67:J67)</f>
        <v>0</v>
      </c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x14ac:dyDescent="0.2">
      <c r="A68" s="7"/>
      <c r="B68" s="1"/>
      <c r="C68" s="1"/>
      <c r="D68" s="15"/>
      <c r="E68" s="3"/>
      <c r="F68" s="3"/>
      <c r="G68" s="3"/>
      <c r="H68" s="3"/>
      <c r="I68" s="3"/>
      <c r="J68" s="3"/>
      <c r="K68" s="3">
        <f>SUM(E68:J68)</f>
        <v>0</v>
      </c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x14ac:dyDescent="0.2">
      <c r="A69" s="7"/>
      <c r="B69" s="1"/>
      <c r="C69" s="1"/>
      <c r="D69" s="15"/>
      <c r="E69" s="3"/>
      <c r="F69" s="3"/>
      <c r="G69" s="3"/>
      <c r="H69" s="3"/>
      <c r="I69" s="3"/>
      <c r="J69" s="3"/>
      <c r="K69" s="3">
        <f>SUM(E69:J69)</f>
        <v>0</v>
      </c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x14ac:dyDescent="0.2">
      <c r="A70" s="7"/>
      <c r="B70" s="1"/>
      <c r="C70" s="1"/>
      <c r="D70" s="15"/>
      <c r="E70" s="3"/>
      <c r="F70" s="3"/>
      <c r="G70" s="3"/>
      <c r="H70" s="3"/>
      <c r="I70" s="3"/>
      <c r="J70" s="3"/>
      <c r="K70" s="3">
        <f>SUM(E70:J70)</f>
        <v>0</v>
      </c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x14ac:dyDescent="0.2">
      <c r="A71" s="7"/>
      <c r="B71" s="1"/>
      <c r="C71" s="1"/>
      <c r="D71" s="15"/>
      <c r="E71" s="3"/>
      <c r="F71" s="3"/>
      <c r="G71" s="3"/>
      <c r="H71" s="3"/>
      <c r="I71" s="3"/>
      <c r="J71" s="3"/>
      <c r="K71" s="3">
        <f>SUM(E71:J71)</f>
        <v>0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x14ac:dyDescent="0.2">
      <c r="A72" s="7"/>
      <c r="B72" s="1"/>
      <c r="C72" s="1"/>
      <c r="D72" s="15"/>
      <c r="E72" s="3"/>
      <c r="F72" s="3"/>
      <c r="G72" s="3"/>
      <c r="H72" s="3"/>
      <c r="I72" s="3"/>
      <c r="J72" s="3"/>
      <c r="K72" s="3">
        <f>SUM(E72:J72)</f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x14ac:dyDescent="0.2">
      <c r="A73" s="7"/>
      <c r="B73" s="1"/>
      <c r="C73" s="1"/>
      <c r="D73" s="15"/>
      <c r="E73" s="3"/>
      <c r="F73" s="3"/>
      <c r="G73" s="3"/>
      <c r="H73" s="3"/>
      <c r="I73" s="3"/>
      <c r="J73" s="3"/>
      <c r="K73" s="3">
        <f>SUM(E73:J73)</f>
        <v>0</v>
      </c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x14ac:dyDescent="0.2">
      <c r="A74" s="7"/>
      <c r="B74" s="1"/>
      <c r="C74" s="1"/>
      <c r="D74" s="15"/>
      <c r="E74" s="3"/>
      <c r="F74" s="3"/>
      <c r="G74" s="3"/>
      <c r="H74" s="3"/>
      <c r="I74" s="3"/>
      <c r="J74" s="3"/>
      <c r="K74" s="3">
        <f>SUM(E74:J74)</f>
        <v>0</v>
      </c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x14ac:dyDescent="0.2">
      <c r="A75" s="7"/>
      <c r="B75" s="1"/>
      <c r="C75" s="1"/>
      <c r="D75" s="15"/>
      <c r="E75" s="3"/>
      <c r="F75" s="3"/>
      <c r="G75" s="3"/>
      <c r="H75" s="3"/>
      <c r="I75" s="3"/>
      <c r="J75" s="3"/>
      <c r="K75" s="3">
        <f>SUM(E75:J75)</f>
        <v>0</v>
      </c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x14ac:dyDescent="0.2">
      <c r="A76" s="7"/>
      <c r="B76" s="1"/>
      <c r="C76" s="1"/>
      <c r="D76" s="15"/>
      <c r="E76" s="3"/>
      <c r="F76" s="3"/>
      <c r="G76" s="3"/>
      <c r="H76" s="3"/>
      <c r="I76" s="3"/>
      <c r="J76" s="3"/>
      <c r="K76" s="3">
        <f>SUM(E76:J76)</f>
        <v>0</v>
      </c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x14ac:dyDescent="0.2">
      <c r="A77" s="7"/>
      <c r="B77" s="1"/>
      <c r="C77" s="1"/>
      <c r="D77" s="15"/>
      <c r="E77" s="3"/>
      <c r="F77" s="3"/>
      <c r="G77" s="3"/>
      <c r="H77" s="3"/>
      <c r="I77" s="3"/>
      <c r="J77" s="3"/>
      <c r="K77" s="3">
        <f>SUM(E77:J77)</f>
        <v>0</v>
      </c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x14ac:dyDescent="0.2">
      <c r="A78" s="7"/>
      <c r="B78" s="1"/>
      <c r="C78" s="1"/>
      <c r="D78" s="15"/>
      <c r="E78" s="3"/>
      <c r="F78" s="3"/>
      <c r="G78" s="3"/>
      <c r="H78" s="3"/>
      <c r="I78" s="3"/>
      <c r="J78" s="3"/>
      <c r="K78" s="3">
        <f>SUM(E78:J78)</f>
        <v>0</v>
      </c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x14ac:dyDescent="0.2">
      <c r="A79" s="7"/>
      <c r="B79" s="1"/>
      <c r="C79" s="1"/>
      <c r="D79" s="15"/>
      <c r="E79" s="3"/>
      <c r="F79" s="3"/>
      <c r="G79" s="3"/>
      <c r="H79" s="3"/>
      <c r="I79" s="3"/>
      <c r="J79" s="3"/>
      <c r="K79" s="3">
        <f>SUM(E79:J79)</f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x14ac:dyDescent="0.2">
      <c r="A80" s="7"/>
      <c r="B80" s="1"/>
      <c r="C80" s="1"/>
      <c r="D80" s="15"/>
      <c r="E80" s="3"/>
      <c r="F80" s="3"/>
      <c r="G80" s="3"/>
      <c r="H80" s="3"/>
      <c r="I80" s="3"/>
      <c r="J80" s="3"/>
      <c r="K80" s="3">
        <f>SUM(E80:J80)</f>
        <v>0</v>
      </c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x14ac:dyDescent="0.2">
      <c r="A81" s="7"/>
      <c r="B81" s="1"/>
      <c r="C81" s="1"/>
      <c r="D81" s="15"/>
      <c r="E81" s="3"/>
      <c r="F81" s="3"/>
      <c r="G81" s="3"/>
      <c r="H81" s="3"/>
      <c r="I81" s="3"/>
      <c r="J81" s="3"/>
      <c r="K81" s="3">
        <f>SUM(E81:J81)</f>
        <v>0</v>
      </c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x14ac:dyDescent="0.2">
      <c r="A82" s="7"/>
      <c r="B82" s="1"/>
      <c r="C82" s="1"/>
      <c r="D82" s="15"/>
      <c r="E82" s="3"/>
      <c r="F82" s="3"/>
      <c r="G82" s="3"/>
      <c r="H82" s="3"/>
      <c r="I82" s="3"/>
      <c r="J82" s="3"/>
      <c r="K82" s="3">
        <f>SUM(E82:J82)</f>
        <v>0</v>
      </c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x14ac:dyDescent="0.2">
      <c r="A83" s="7"/>
      <c r="B83" s="1"/>
      <c r="C83" s="1"/>
      <c r="D83" s="15"/>
      <c r="E83" s="3"/>
      <c r="F83" s="3"/>
      <c r="G83" s="3"/>
      <c r="H83" s="3"/>
      <c r="I83" s="3"/>
      <c r="J83" s="3"/>
      <c r="K83" s="3">
        <f>SUM(E83:J83)</f>
        <v>0</v>
      </c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x14ac:dyDescent="0.2">
      <c r="A84" s="7"/>
      <c r="B84" s="1"/>
      <c r="C84" s="1"/>
      <c r="D84" s="15"/>
      <c r="E84" s="3"/>
      <c r="F84" s="3"/>
      <c r="G84" s="3"/>
      <c r="H84" s="3"/>
      <c r="I84" s="3"/>
      <c r="J84" s="3"/>
      <c r="K84" s="3">
        <f>SUM(E84:J84)</f>
        <v>0</v>
      </c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x14ac:dyDescent="0.2">
      <c r="A85" s="7"/>
      <c r="B85" s="1"/>
      <c r="C85" s="1"/>
      <c r="D85" s="15"/>
      <c r="E85" s="3"/>
      <c r="F85" s="3"/>
      <c r="G85" s="3"/>
      <c r="H85" s="3"/>
      <c r="I85" s="3"/>
      <c r="J85" s="3"/>
      <c r="K85" s="3">
        <f>SUM(E85:J85)</f>
        <v>0</v>
      </c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x14ac:dyDescent="0.2">
      <c r="A86" s="7"/>
      <c r="B86" s="1"/>
      <c r="C86" s="1"/>
      <c r="D86" s="15"/>
      <c r="E86" s="3"/>
      <c r="F86" s="3"/>
      <c r="G86" s="3"/>
      <c r="H86" s="3"/>
      <c r="I86" s="3"/>
      <c r="J86" s="3"/>
      <c r="K86" s="3">
        <f>SUM(E86:J86)</f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x14ac:dyDescent="0.2">
      <c r="A87" s="7"/>
      <c r="B87" s="1"/>
      <c r="C87" s="1"/>
      <c r="D87" s="15"/>
      <c r="E87" s="3"/>
      <c r="F87" s="3"/>
      <c r="G87" s="3"/>
      <c r="H87" s="3"/>
      <c r="I87" s="3"/>
      <c r="J87" s="3"/>
      <c r="K87" s="3">
        <f>SUM(E87:J87)</f>
        <v>0</v>
      </c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x14ac:dyDescent="0.2">
      <c r="A88" s="7"/>
      <c r="B88" s="1"/>
      <c r="C88" s="1"/>
      <c r="D88" s="15"/>
      <c r="E88" s="3"/>
      <c r="F88" s="3"/>
      <c r="G88" s="3"/>
      <c r="H88" s="3"/>
      <c r="I88" s="3"/>
      <c r="J88" s="3"/>
      <c r="K88" s="3">
        <f>SUM(E88:J88)</f>
        <v>0</v>
      </c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x14ac:dyDescent="0.2">
      <c r="A89" s="7"/>
      <c r="B89" s="1"/>
      <c r="C89" s="1"/>
      <c r="D89" s="15"/>
      <c r="E89" s="3"/>
      <c r="F89" s="3"/>
      <c r="G89" s="3"/>
      <c r="H89" s="3"/>
      <c r="I89" s="3"/>
      <c r="J89" s="3"/>
      <c r="K89" s="3">
        <f>SUM(E89:J89)</f>
        <v>0</v>
      </c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x14ac:dyDescent="0.2">
      <c r="A90" s="7"/>
      <c r="B90" s="1"/>
      <c r="C90" s="1"/>
      <c r="D90" s="15"/>
      <c r="E90" s="3"/>
      <c r="F90" s="3"/>
      <c r="G90" s="3"/>
      <c r="H90" s="3"/>
      <c r="I90" s="3"/>
      <c r="J90" s="3"/>
      <c r="K90" s="3">
        <f>SUM(E90:J90)</f>
        <v>0</v>
      </c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x14ac:dyDescent="0.2">
      <c r="A91" s="7"/>
      <c r="B91" s="1"/>
      <c r="C91" s="1"/>
      <c r="D91" s="15"/>
      <c r="E91" s="3"/>
      <c r="F91" s="3"/>
      <c r="G91" s="3"/>
      <c r="H91" s="3"/>
      <c r="I91" s="3"/>
      <c r="J91" s="3"/>
      <c r="K91" s="3">
        <f>SUM(E91:J91)</f>
        <v>0</v>
      </c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x14ac:dyDescent="0.2">
      <c r="A92" s="7"/>
      <c r="B92" s="1"/>
      <c r="C92" s="1"/>
      <c r="D92" s="15"/>
      <c r="E92" s="3"/>
      <c r="F92" s="3"/>
      <c r="G92" s="3"/>
      <c r="H92" s="3"/>
      <c r="I92" s="3"/>
      <c r="J92" s="3"/>
      <c r="K92" s="3">
        <f>SUM(E92:J92)</f>
        <v>0</v>
      </c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x14ac:dyDescent="0.2">
      <c r="A93" s="7"/>
      <c r="B93" s="1"/>
      <c r="C93" s="1"/>
      <c r="D93" s="15"/>
      <c r="E93" s="3"/>
      <c r="F93" s="3"/>
      <c r="G93" s="3"/>
      <c r="H93" s="3"/>
      <c r="I93" s="3"/>
      <c r="J93" s="3"/>
      <c r="K93" s="3">
        <f>SUM(E93:J93)</f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x14ac:dyDescent="0.2">
      <c r="A94" s="7"/>
      <c r="B94" s="1"/>
      <c r="C94" s="1"/>
      <c r="D94" s="15"/>
      <c r="E94" s="3"/>
      <c r="F94" s="3"/>
      <c r="G94" s="3"/>
      <c r="H94" s="3"/>
      <c r="I94" s="3"/>
      <c r="J94" s="3"/>
      <c r="K94" s="3">
        <f>SUM(E94:J94)</f>
        <v>0</v>
      </c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x14ac:dyDescent="0.2">
      <c r="A95" s="7"/>
      <c r="B95" s="1"/>
      <c r="C95" s="1"/>
      <c r="D95" s="15"/>
      <c r="E95" s="3"/>
      <c r="F95" s="3"/>
      <c r="G95" s="3"/>
      <c r="H95" s="3"/>
      <c r="I95" s="3"/>
      <c r="J95" s="3"/>
      <c r="K95" s="3">
        <f>SUM(E95:J95)</f>
        <v>0</v>
      </c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x14ac:dyDescent="0.2">
      <c r="A96" s="7"/>
      <c r="B96" s="1"/>
      <c r="C96" s="1"/>
      <c r="D96" s="15"/>
      <c r="E96" s="3"/>
      <c r="F96" s="3"/>
      <c r="G96" s="3"/>
      <c r="H96" s="3"/>
      <c r="I96" s="3"/>
      <c r="J96" s="3"/>
      <c r="K96" s="3">
        <f>SUM(E96:J96)</f>
        <v>0</v>
      </c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x14ac:dyDescent="0.2">
      <c r="A97" s="7"/>
      <c r="B97" s="1"/>
      <c r="C97" s="1"/>
      <c r="D97" s="15"/>
      <c r="E97" s="3"/>
      <c r="F97" s="3"/>
      <c r="G97" s="3"/>
      <c r="H97" s="3"/>
      <c r="I97" s="3"/>
      <c r="J97" s="3"/>
      <c r="K97" s="3">
        <f>SUM(E97:J97)</f>
        <v>0</v>
      </c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x14ac:dyDescent="0.2">
      <c r="A98" s="7"/>
      <c r="B98" s="1"/>
      <c r="C98" s="1"/>
      <c r="D98" s="15"/>
      <c r="E98" s="3"/>
      <c r="F98" s="3"/>
      <c r="G98" s="3"/>
      <c r="H98" s="3"/>
      <c r="I98" s="3"/>
      <c r="J98" s="3"/>
      <c r="K98" s="3">
        <f>SUM(E98:J98)</f>
        <v>0</v>
      </c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x14ac:dyDescent="0.2">
      <c r="A99" s="7"/>
      <c r="B99" s="1"/>
      <c r="C99" s="1"/>
      <c r="D99" s="15"/>
      <c r="E99" s="3"/>
      <c r="F99" s="3"/>
      <c r="G99" s="3"/>
      <c r="H99" s="3"/>
      <c r="I99" s="3"/>
      <c r="J99" s="3"/>
      <c r="K99" s="3">
        <f>SUM(E99:J99)</f>
        <v>0</v>
      </c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x14ac:dyDescent="0.2">
      <c r="A100" s="7"/>
      <c r="B100" s="1"/>
      <c r="C100" s="1"/>
      <c r="D100" s="15"/>
      <c r="E100" s="3"/>
      <c r="F100" s="3"/>
      <c r="G100" s="3"/>
      <c r="H100" s="3"/>
      <c r="I100" s="3"/>
      <c r="J100" s="3"/>
      <c r="K100" s="3">
        <f>SUM(E100:J100)</f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x14ac:dyDescent="0.2">
      <c r="A101" s="7"/>
      <c r="B101" s="1"/>
      <c r="C101" s="1"/>
      <c r="D101" s="15"/>
      <c r="E101" s="3"/>
      <c r="F101" s="3"/>
      <c r="G101" s="3"/>
      <c r="H101" s="3"/>
      <c r="I101" s="3"/>
      <c r="J101" s="3"/>
      <c r="K101" s="3">
        <f>SUM(E101:J101)</f>
        <v>0</v>
      </c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x14ac:dyDescent="0.2">
      <c r="A102" s="7"/>
      <c r="B102" s="1"/>
      <c r="C102" s="1"/>
      <c r="D102" s="15"/>
      <c r="E102" s="3"/>
      <c r="F102" s="3"/>
      <c r="G102" s="3"/>
      <c r="H102" s="3"/>
      <c r="I102" s="3"/>
      <c r="J102" s="3"/>
      <c r="K102" s="3">
        <f>SUM(E102:J102)</f>
        <v>0</v>
      </c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x14ac:dyDescent="0.2">
      <c r="A103" s="7"/>
      <c r="B103" s="1"/>
      <c r="C103" s="1"/>
      <c r="D103" s="15"/>
      <c r="E103" s="3"/>
      <c r="F103" s="3"/>
      <c r="G103" s="3"/>
      <c r="H103" s="3"/>
      <c r="I103" s="3"/>
      <c r="J103" s="3"/>
      <c r="K103" s="3">
        <f>SUM(E103:J103)</f>
        <v>0</v>
      </c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x14ac:dyDescent="0.2">
      <c r="A104" s="7"/>
      <c r="B104" s="1"/>
      <c r="C104" s="1"/>
      <c r="D104" s="15"/>
      <c r="E104" s="3"/>
      <c r="F104" s="3"/>
      <c r="G104" s="3"/>
      <c r="H104" s="3"/>
      <c r="I104" s="3"/>
      <c r="J104" s="3"/>
      <c r="K104" s="3">
        <f>SUM(E104:J104)</f>
        <v>0</v>
      </c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x14ac:dyDescent="0.2">
      <c r="A105" s="7"/>
      <c r="B105" s="1"/>
      <c r="C105" s="1"/>
      <c r="D105" s="15"/>
      <c r="E105" s="3"/>
      <c r="F105" s="3"/>
      <c r="G105" s="3"/>
      <c r="H105" s="3"/>
      <c r="I105" s="3"/>
      <c r="J105" s="3"/>
      <c r="K105" s="3">
        <f>SUM(E105:J105)</f>
        <v>0</v>
      </c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x14ac:dyDescent="0.2">
      <c r="A106" s="7"/>
      <c r="B106" s="1"/>
      <c r="C106" s="1"/>
      <c r="D106" s="15"/>
      <c r="E106" s="3"/>
      <c r="F106" s="3"/>
      <c r="G106" s="3"/>
      <c r="H106" s="3"/>
      <c r="I106" s="3"/>
      <c r="J106" s="3"/>
      <c r="K106" s="3">
        <f>SUM(E106:J106)</f>
        <v>0</v>
      </c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x14ac:dyDescent="0.2">
      <c r="A107" s="7"/>
      <c r="B107" s="1"/>
      <c r="C107" s="1"/>
      <c r="D107" s="15"/>
      <c r="E107" s="3"/>
      <c r="F107" s="3"/>
      <c r="G107" s="3"/>
      <c r="H107" s="3"/>
      <c r="I107" s="3"/>
      <c r="J107" s="3"/>
      <c r="K107" s="3">
        <f>SUM(E107:J107)</f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x14ac:dyDescent="0.2">
      <c r="A108" s="7"/>
      <c r="B108" s="1"/>
      <c r="C108" s="1"/>
      <c r="D108" s="15"/>
      <c r="E108" s="3"/>
      <c r="F108" s="3"/>
      <c r="G108" s="3"/>
      <c r="H108" s="3"/>
      <c r="I108" s="3"/>
      <c r="J108" s="3"/>
      <c r="K108" s="3">
        <f>SUM(E108:J108)</f>
        <v>0</v>
      </c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x14ac:dyDescent="0.2">
      <c r="A109" s="7"/>
      <c r="B109" s="1"/>
      <c r="C109" s="1"/>
      <c r="D109" s="15"/>
      <c r="E109" s="3"/>
      <c r="F109" s="3"/>
      <c r="G109" s="3"/>
      <c r="H109" s="3"/>
      <c r="I109" s="3"/>
      <c r="J109" s="3"/>
      <c r="K109" s="3">
        <f>SUM(E109:J109)</f>
        <v>0</v>
      </c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x14ac:dyDescent="0.2">
      <c r="A110" s="7"/>
      <c r="B110" s="1"/>
      <c r="C110" s="1"/>
      <c r="D110" s="15"/>
      <c r="E110" s="3"/>
      <c r="F110" s="3"/>
      <c r="G110" s="3"/>
      <c r="H110" s="3"/>
      <c r="I110" s="3"/>
      <c r="J110" s="3"/>
      <c r="K110" s="3">
        <f>SUM(E110:J110)</f>
        <v>0</v>
      </c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x14ac:dyDescent="0.2">
      <c r="A111" s="7"/>
      <c r="B111" s="1"/>
      <c r="C111" s="1"/>
      <c r="D111" s="15"/>
      <c r="E111" s="3"/>
      <c r="F111" s="3"/>
      <c r="G111" s="3"/>
      <c r="H111" s="3"/>
      <c r="I111" s="3"/>
      <c r="J111" s="3"/>
      <c r="K111" s="3">
        <f>SUM(E111:J111)</f>
        <v>0</v>
      </c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x14ac:dyDescent="0.2">
      <c r="A112" s="7"/>
      <c r="B112" s="1"/>
      <c r="C112" s="1"/>
      <c r="D112" s="15"/>
      <c r="E112" s="3"/>
      <c r="F112" s="3"/>
      <c r="G112" s="3"/>
      <c r="H112" s="3"/>
      <c r="I112" s="3"/>
      <c r="J112" s="3"/>
      <c r="K112" s="3">
        <f>SUM(E112:J112)</f>
        <v>0</v>
      </c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x14ac:dyDescent="0.2">
      <c r="A113" s="7"/>
      <c r="B113" s="1"/>
      <c r="C113" s="1"/>
      <c r="D113" s="15"/>
      <c r="E113" s="3"/>
      <c r="F113" s="3"/>
      <c r="G113" s="3"/>
      <c r="H113" s="3"/>
      <c r="I113" s="3"/>
      <c r="J113" s="3"/>
      <c r="K113" s="3">
        <f>SUM(E113:J113)</f>
        <v>0</v>
      </c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x14ac:dyDescent="0.2">
      <c r="A114" s="7"/>
      <c r="B114" s="1"/>
      <c r="C114" s="1"/>
      <c r="D114" s="15"/>
      <c r="E114" s="3"/>
      <c r="F114" s="3"/>
      <c r="G114" s="3"/>
      <c r="H114" s="3"/>
      <c r="I114" s="3"/>
      <c r="J114" s="3"/>
      <c r="K114" s="3">
        <f>SUM(E114:J114)</f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x14ac:dyDescent="0.2">
      <c r="A115" s="7"/>
      <c r="B115" s="1"/>
      <c r="C115" s="1"/>
      <c r="D115" s="15"/>
      <c r="E115" s="3"/>
      <c r="F115" s="3"/>
      <c r="G115" s="3"/>
      <c r="H115" s="3"/>
      <c r="I115" s="3"/>
      <c r="J115" s="3"/>
      <c r="K115" s="3">
        <f>SUM(E115:J115)</f>
        <v>0</v>
      </c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x14ac:dyDescent="0.2">
      <c r="A116" s="7"/>
      <c r="B116" s="1"/>
      <c r="C116" s="1"/>
      <c r="D116" s="15"/>
      <c r="E116" s="3"/>
      <c r="F116" s="3"/>
      <c r="G116" s="3"/>
      <c r="H116" s="3"/>
      <c r="I116" s="3"/>
      <c r="J116" s="3"/>
      <c r="K116" s="3">
        <f>SUM(E116:J116)</f>
        <v>0</v>
      </c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x14ac:dyDescent="0.2">
      <c r="A117" s="7"/>
      <c r="B117" s="1"/>
      <c r="C117" s="1"/>
      <c r="D117" s="15"/>
      <c r="E117" s="3"/>
      <c r="F117" s="3"/>
      <c r="G117" s="3"/>
      <c r="H117" s="3"/>
      <c r="I117" s="3"/>
      <c r="J117" s="3"/>
      <c r="K117" s="3">
        <f>SUM(E117:J117)</f>
        <v>0</v>
      </c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x14ac:dyDescent="0.2">
      <c r="A118" s="7"/>
      <c r="B118" s="1"/>
      <c r="C118" s="1"/>
      <c r="D118" s="15"/>
      <c r="E118" s="3"/>
      <c r="F118" s="3"/>
      <c r="G118" s="3"/>
      <c r="H118" s="3"/>
      <c r="I118" s="3"/>
      <c r="J118" s="3"/>
      <c r="K118" s="3">
        <f>SUM(E118:J118)</f>
        <v>0</v>
      </c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x14ac:dyDescent="0.2">
      <c r="A119" s="7"/>
      <c r="B119" s="1"/>
      <c r="C119" s="1"/>
      <c r="D119" s="15"/>
      <c r="E119" s="3"/>
      <c r="F119" s="3"/>
      <c r="G119" s="3"/>
      <c r="H119" s="3"/>
      <c r="I119" s="3"/>
      <c r="J119" s="3"/>
      <c r="K119" s="3">
        <f>SUM(E119:J119)</f>
        <v>0</v>
      </c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x14ac:dyDescent="0.2">
      <c r="A120" s="7"/>
      <c r="B120" s="1"/>
      <c r="C120" s="1"/>
      <c r="D120" s="15"/>
      <c r="E120" s="3"/>
      <c r="F120" s="3"/>
      <c r="G120" s="3"/>
      <c r="H120" s="3"/>
      <c r="I120" s="3"/>
      <c r="J120" s="3"/>
      <c r="K120" s="3">
        <f>SUM(E120:J120)</f>
        <v>0</v>
      </c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x14ac:dyDescent="0.2">
      <c r="A121" s="7"/>
      <c r="B121" s="1"/>
      <c r="C121" s="1"/>
      <c r="D121" s="15"/>
      <c r="E121" s="3"/>
      <c r="F121" s="3"/>
      <c r="G121" s="3"/>
      <c r="H121" s="3"/>
      <c r="I121" s="3"/>
      <c r="J121" s="3"/>
      <c r="K121" s="3">
        <f>SUM(E121:J121)</f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x14ac:dyDescent="0.2">
      <c r="A122" s="7"/>
      <c r="B122" s="1"/>
      <c r="C122" s="1"/>
      <c r="D122" s="15"/>
      <c r="E122" s="3"/>
      <c r="F122" s="3"/>
      <c r="G122" s="3"/>
      <c r="H122" s="3"/>
      <c r="I122" s="3"/>
      <c r="J122" s="3"/>
      <c r="K122" s="3">
        <f>SUM(E122:J122)</f>
        <v>0</v>
      </c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x14ac:dyDescent="0.2">
      <c r="A123" s="7"/>
      <c r="B123" s="1"/>
      <c r="C123" s="1"/>
      <c r="D123" s="15"/>
      <c r="E123" s="3"/>
      <c r="F123" s="3"/>
      <c r="G123" s="3"/>
      <c r="H123" s="3"/>
      <c r="I123" s="3"/>
      <c r="J123" s="3"/>
      <c r="K123" s="3">
        <f>SUM(E123:J123)</f>
        <v>0</v>
      </c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x14ac:dyDescent="0.2">
      <c r="A124" s="7"/>
      <c r="B124" s="1"/>
      <c r="C124" s="1"/>
      <c r="D124" s="15"/>
      <c r="E124" s="3"/>
      <c r="F124" s="3"/>
      <c r="G124" s="3"/>
      <c r="H124" s="3"/>
      <c r="I124" s="3"/>
      <c r="J124" s="3"/>
      <c r="K124" s="3">
        <f>SUM(E124:J124)</f>
        <v>0</v>
      </c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x14ac:dyDescent="0.2">
      <c r="A125" s="7"/>
      <c r="B125" s="1"/>
      <c r="C125" s="1"/>
      <c r="D125" s="15"/>
      <c r="E125" s="3"/>
      <c r="F125" s="3"/>
      <c r="G125" s="3"/>
      <c r="H125" s="3"/>
      <c r="I125" s="3"/>
      <c r="J125" s="3"/>
      <c r="K125" s="3">
        <f>SUM(E125:J125)</f>
        <v>0</v>
      </c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x14ac:dyDescent="0.2">
      <c r="A126" s="7"/>
      <c r="B126" s="1"/>
      <c r="C126" s="1"/>
      <c r="D126" s="15"/>
      <c r="E126" s="3"/>
      <c r="F126" s="3"/>
      <c r="G126" s="3"/>
      <c r="H126" s="3"/>
      <c r="I126" s="3"/>
      <c r="J126" s="3"/>
      <c r="K126" s="3">
        <f>SUM(E126:J126)</f>
        <v>0</v>
      </c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x14ac:dyDescent="0.2">
      <c r="A127" s="7"/>
      <c r="B127" s="1"/>
      <c r="C127" s="1"/>
      <c r="D127" s="15"/>
      <c r="E127" s="3"/>
      <c r="F127" s="3"/>
      <c r="G127" s="3"/>
      <c r="H127" s="3"/>
      <c r="I127" s="3"/>
      <c r="J127" s="3"/>
      <c r="K127" s="3">
        <f>SUM(E127:J127)</f>
        <v>0</v>
      </c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x14ac:dyDescent="0.2">
      <c r="A128" s="7"/>
      <c r="B128" s="1"/>
      <c r="C128" s="1"/>
      <c r="D128" s="15"/>
      <c r="E128" s="3"/>
      <c r="F128" s="3"/>
      <c r="G128" s="3"/>
      <c r="H128" s="3"/>
      <c r="I128" s="3"/>
      <c r="J128" s="3"/>
      <c r="K128" s="3">
        <f>SUM(E128:J128)</f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x14ac:dyDescent="0.2">
      <c r="A129" s="7"/>
      <c r="B129" s="1"/>
      <c r="C129" s="1"/>
      <c r="D129" s="15"/>
      <c r="E129" s="3"/>
      <c r="F129" s="3"/>
      <c r="G129" s="3"/>
      <c r="H129" s="3"/>
      <c r="I129" s="3"/>
      <c r="J129" s="3"/>
      <c r="K129" s="3">
        <f>SUM(E129:J129)</f>
        <v>0</v>
      </c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x14ac:dyDescent="0.2">
      <c r="A130" s="7"/>
      <c r="B130" s="1"/>
      <c r="C130" s="1"/>
      <c r="D130" s="15"/>
      <c r="E130" s="3"/>
      <c r="F130" s="3"/>
      <c r="G130" s="3"/>
      <c r="H130" s="3"/>
      <c r="I130" s="3"/>
      <c r="J130" s="3"/>
      <c r="K130" s="3">
        <f>SUM(E130:J130)</f>
        <v>0</v>
      </c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x14ac:dyDescent="0.2">
      <c r="A131" s="7"/>
      <c r="B131" s="1"/>
      <c r="C131" s="1"/>
      <c r="D131" s="15"/>
      <c r="E131" s="3"/>
      <c r="F131" s="3"/>
      <c r="G131" s="3"/>
      <c r="H131" s="3"/>
      <c r="I131" s="3"/>
      <c r="J131" s="3"/>
      <c r="K131" s="3">
        <f>SUM(E131:J131)</f>
        <v>0</v>
      </c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x14ac:dyDescent="0.2">
      <c r="A132" s="7"/>
      <c r="B132" s="1"/>
      <c r="C132" s="1"/>
      <c r="D132" s="15"/>
      <c r="E132" s="3"/>
      <c r="F132" s="3"/>
      <c r="G132" s="3"/>
      <c r="H132" s="3"/>
      <c r="I132" s="3"/>
      <c r="J132" s="3"/>
      <c r="K132" s="3">
        <f>SUM(E132:J132)</f>
        <v>0</v>
      </c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x14ac:dyDescent="0.2">
      <c r="A133" s="7"/>
      <c r="B133" s="1"/>
      <c r="C133" s="1"/>
      <c r="D133" s="15"/>
      <c r="E133" s="3"/>
      <c r="F133" s="3"/>
      <c r="G133" s="3"/>
      <c r="H133" s="3"/>
      <c r="I133" s="3"/>
      <c r="J133" s="3"/>
      <c r="K133" s="3">
        <f>SUM(E133:J133)</f>
        <v>0</v>
      </c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x14ac:dyDescent="0.2">
      <c r="A134" s="7"/>
      <c r="B134" s="1"/>
      <c r="C134" s="1"/>
      <c r="D134" s="15"/>
      <c r="E134" s="3"/>
      <c r="F134" s="3"/>
      <c r="G134" s="3"/>
      <c r="H134" s="3"/>
      <c r="I134" s="3"/>
      <c r="J134" s="3"/>
      <c r="K134" s="3">
        <f>SUM(E134:J134)</f>
        <v>0</v>
      </c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x14ac:dyDescent="0.2">
      <c r="A135" s="7"/>
      <c r="B135" s="1"/>
      <c r="C135" s="1"/>
      <c r="D135" s="15"/>
      <c r="E135" s="3"/>
      <c r="F135" s="3"/>
      <c r="G135" s="3"/>
      <c r="H135" s="3"/>
      <c r="I135" s="3"/>
      <c r="J135" s="3"/>
      <c r="K135" s="3">
        <f>SUM(E135:J135)</f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x14ac:dyDescent="0.2">
      <c r="A136" s="7"/>
      <c r="B136" s="1"/>
      <c r="C136" s="1"/>
      <c r="D136" s="15"/>
      <c r="E136" s="3"/>
      <c r="F136" s="3"/>
      <c r="G136" s="3"/>
      <c r="H136" s="3"/>
      <c r="I136" s="3"/>
      <c r="J136" s="3"/>
      <c r="K136" s="3">
        <f>SUM(E136:J136)</f>
        <v>0</v>
      </c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x14ac:dyDescent="0.2">
      <c r="A137" s="7"/>
      <c r="B137" s="1"/>
      <c r="C137" s="1"/>
      <c r="D137" s="15"/>
      <c r="E137" s="3"/>
      <c r="F137" s="3"/>
      <c r="G137" s="3"/>
      <c r="H137" s="3"/>
      <c r="I137" s="3"/>
      <c r="J137" s="3"/>
      <c r="K137" s="3">
        <f>SUM(E137:J137)</f>
        <v>0</v>
      </c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x14ac:dyDescent="0.2">
      <c r="A138" s="7"/>
      <c r="B138" s="1"/>
      <c r="C138" s="1"/>
      <c r="D138" s="15"/>
      <c r="E138" s="3"/>
      <c r="F138" s="3"/>
      <c r="G138" s="3"/>
      <c r="H138" s="3"/>
      <c r="I138" s="3"/>
      <c r="J138" s="3"/>
      <c r="K138" s="3">
        <f>SUM(E138:J138)</f>
        <v>0</v>
      </c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x14ac:dyDescent="0.2">
      <c r="A139" s="7"/>
      <c r="B139" s="1"/>
      <c r="C139" s="1"/>
      <c r="D139" s="15"/>
      <c r="E139" s="3"/>
      <c r="F139" s="3"/>
      <c r="G139" s="3"/>
      <c r="H139" s="3"/>
      <c r="I139" s="3"/>
      <c r="J139" s="3"/>
      <c r="K139" s="3">
        <f>SUM(E139:J139)</f>
        <v>0</v>
      </c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x14ac:dyDescent="0.2">
      <c r="A140" s="7"/>
      <c r="B140" s="1"/>
      <c r="C140" s="1"/>
      <c r="D140" s="15"/>
      <c r="E140" s="3"/>
      <c r="F140" s="3"/>
      <c r="G140" s="3"/>
      <c r="H140" s="3"/>
      <c r="I140" s="3"/>
      <c r="J140" s="3"/>
      <c r="K140" s="3">
        <f>SUM(E140:J140)</f>
        <v>0</v>
      </c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x14ac:dyDescent="0.2">
      <c r="A141" s="7"/>
      <c r="B141" s="1"/>
      <c r="C141" s="1"/>
      <c r="D141" s="15"/>
      <c r="E141" s="3"/>
      <c r="F141" s="3"/>
      <c r="G141" s="3"/>
      <c r="H141" s="3"/>
      <c r="I141" s="3"/>
      <c r="J141" s="3"/>
      <c r="K141" s="3">
        <f>SUM(E141:J141)</f>
        <v>0</v>
      </c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x14ac:dyDescent="0.2">
      <c r="A142" s="7"/>
      <c r="B142" s="1"/>
      <c r="C142" s="1"/>
      <c r="D142" s="15"/>
      <c r="E142" s="3"/>
      <c r="F142" s="3"/>
      <c r="G142" s="3"/>
      <c r="H142" s="3"/>
      <c r="I142" s="3"/>
      <c r="J142" s="3"/>
      <c r="K142" s="3">
        <f>SUM(E142:J142)</f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x14ac:dyDescent="0.2">
      <c r="A143" s="7"/>
      <c r="B143" s="1"/>
      <c r="C143" s="1"/>
      <c r="D143" s="15"/>
      <c r="E143" s="3"/>
      <c r="F143" s="3"/>
      <c r="G143" s="3"/>
      <c r="H143" s="3"/>
      <c r="I143" s="3"/>
      <c r="J143" s="3"/>
      <c r="K143" s="3">
        <f>SUM(E143:J143)</f>
        <v>0</v>
      </c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x14ac:dyDescent="0.2">
      <c r="A144" s="7"/>
      <c r="B144" s="1"/>
      <c r="C144" s="1"/>
      <c r="D144" s="15"/>
      <c r="E144" s="3"/>
      <c r="F144" s="3"/>
      <c r="G144" s="3"/>
      <c r="H144" s="3"/>
      <c r="I144" s="3"/>
      <c r="J144" s="3"/>
      <c r="K144" s="3">
        <f>SUM(E144:J144)</f>
        <v>0</v>
      </c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x14ac:dyDescent="0.2">
      <c r="A145" s="7"/>
      <c r="B145" s="1"/>
      <c r="C145" s="1"/>
      <c r="D145" s="15"/>
      <c r="E145" s="3"/>
      <c r="F145" s="3"/>
      <c r="G145" s="3"/>
      <c r="H145" s="3"/>
      <c r="I145" s="3"/>
      <c r="J145" s="3"/>
      <c r="K145" s="3">
        <f>SUM(E145:J145)</f>
        <v>0</v>
      </c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x14ac:dyDescent="0.2">
      <c r="A146" s="7"/>
      <c r="B146" s="1"/>
      <c r="C146" s="1"/>
      <c r="D146" s="15"/>
      <c r="E146" s="3"/>
      <c r="F146" s="3"/>
      <c r="G146" s="3"/>
      <c r="H146" s="3"/>
      <c r="I146" s="3"/>
      <c r="J146" s="3"/>
      <c r="K146" s="3">
        <f>SUM(E146:J146)</f>
        <v>0</v>
      </c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x14ac:dyDescent="0.2">
      <c r="A147" s="7"/>
      <c r="B147" s="1"/>
      <c r="C147" s="1"/>
      <c r="D147" s="15"/>
      <c r="E147" s="3"/>
      <c r="F147" s="3"/>
      <c r="G147" s="3"/>
      <c r="H147" s="3"/>
      <c r="I147" s="3"/>
      <c r="J147" s="3"/>
      <c r="K147" s="3">
        <f>SUM(E147:J147)</f>
        <v>0</v>
      </c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x14ac:dyDescent="0.2">
      <c r="A148" s="7"/>
      <c r="B148" s="1"/>
      <c r="C148" s="1"/>
      <c r="D148" s="15"/>
      <c r="E148" s="3"/>
      <c r="F148" s="3"/>
      <c r="G148" s="3"/>
      <c r="H148" s="3"/>
      <c r="I148" s="3"/>
      <c r="J148" s="3"/>
      <c r="K148" s="3">
        <f>SUM(E148:J148)</f>
        <v>0</v>
      </c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x14ac:dyDescent="0.2">
      <c r="A149" s="7"/>
      <c r="B149" s="1"/>
      <c r="C149" s="1"/>
      <c r="D149" s="15"/>
      <c r="E149" s="3"/>
      <c r="F149" s="3"/>
      <c r="G149" s="3"/>
      <c r="H149" s="3"/>
      <c r="I149" s="3"/>
      <c r="J149" s="3"/>
      <c r="K149" s="3">
        <f>SUM(E149:J149)</f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x14ac:dyDescent="0.2">
      <c r="A150" s="7"/>
      <c r="B150" s="1"/>
      <c r="C150" s="1"/>
      <c r="D150" s="15"/>
      <c r="E150" s="3"/>
      <c r="F150" s="3"/>
      <c r="G150" s="3"/>
      <c r="H150" s="3"/>
      <c r="I150" s="3"/>
      <c r="J150" s="3"/>
      <c r="K150" s="3">
        <f>SUM(E150:J150)</f>
        <v>0</v>
      </c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x14ac:dyDescent="0.2">
      <c r="A151" s="7"/>
      <c r="B151" s="1"/>
      <c r="C151" s="1"/>
      <c r="D151" s="15"/>
      <c r="E151" s="3"/>
      <c r="F151" s="3"/>
      <c r="G151" s="3"/>
      <c r="H151" s="3"/>
      <c r="I151" s="3"/>
      <c r="J151" s="3"/>
      <c r="K151" s="3">
        <f>SUM(E151:J151)</f>
        <v>0</v>
      </c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x14ac:dyDescent="0.2">
      <c r="A152" s="7"/>
      <c r="B152" s="1"/>
      <c r="C152" s="1"/>
      <c r="D152" s="15"/>
      <c r="E152" s="3"/>
      <c r="F152" s="3"/>
      <c r="G152" s="3"/>
      <c r="H152" s="3"/>
      <c r="I152" s="3"/>
      <c r="J152" s="3"/>
      <c r="K152" s="3">
        <f>SUM(E152:J152)</f>
        <v>0</v>
      </c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x14ac:dyDescent="0.2">
      <c r="A153" s="7"/>
      <c r="B153" s="1"/>
      <c r="C153" s="1"/>
      <c r="D153" s="15"/>
      <c r="E153" s="3"/>
      <c r="F153" s="3"/>
      <c r="G153" s="3"/>
      <c r="H153" s="3"/>
      <c r="I153" s="3"/>
      <c r="J153" s="3"/>
      <c r="K153" s="3">
        <f>SUM(E153:J153)</f>
        <v>0</v>
      </c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x14ac:dyDescent="0.2">
      <c r="A154" s="7"/>
      <c r="B154" s="1"/>
      <c r="C154" s="1"/>
      <c r="D154" s="15"/>
      <c r="E154" s="3"/>
      <c r="F154" s="3"/>
      <c r="G154" s="3"/>
      <c r="H154" s="3"/>
      <c r="I154" s="3"/>
      <c r="J154" s="3"/>
      <c r="K154" s="3">
        <f>SUM(E154:J154)</f>
        <v>0</v>
      </c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x14ac:dyDescent="0.2">
      <c r="A155" s="8"/>
      <c r="B155" s="2"/>
      <c r="C155" s="2"/>
      <c r="D155" s="16"/>
      <c r="E155" s="4"/>
      <c r="F155" s="4"/>
      <c r="G155" s="4"/>
      <c r="H155" s="4"/>
      <c r="I155" s="4"/>
      <c r="J155" s="4"/>
      <c r="K155" s="4">
        <f>SUM(E155:J155)</f>
        <v>0</v>
      </c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</sheetData>
  <mergeCells count="2">
    <mergeCell ref="A1:K1"/>
    <mergeCell ref="A2:K2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50"/>
  <sheetViews>
    <sheetView zoomScaleNormal="150" zoomScaleSheetLayoutView="100" workbookViewId="0"/>
  </sheetViews>
  <sheetFormatPr defaultRowHeight="15" x14ac:dyDescent="0.2"/>
  <cols>
    <col min="1" max="1" width="25.01953125" customWidth="1"/>
    <col min="2" max="2" width="32.015625" customWidth="1"/>
    <col min="3" max="3" width="16.94921875" customWidth="1"/>
    <col min="4" max="6" width="18.0234375" customWidth="1"/>
    <col min="7" max="7" width="20.04296875" customWidth="1"/>
    <col min="8" max="8" width="34.03125" customWidth="1"/>
  </cols>
  <sheetData>
    <row r="1" spans="1:26" ht="33.950000000000003" customHeight="1" x14ac:dyDescent="0.2">
      <c r="A1" s="30" t="s">
        <v>94</v>
      </c>
      <c r="B1" s="30"/>
      <c r="C1" s="30"/>
      <c r="D1" s="30"/>
      <c r="E1" s="30"/>
      <c r="F1" s="30"/>
      <c r="G1" s="30"/>
      <c r="H1" s="30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27.95" customHeight="1" x14ac:dyDescent="0.2">
      <c r="A2" s="32" t="s">
        <v>95</v>
      </c>
      <c r="B2" s="32"/>
      <c r="C2" s="32"/>
      <c r="D2" s="32"/>
      <c r="E2" s="32"/>
      <c r="F2" s="32"/>
      <c r="G2" s="32"/>
      <c r="H2" s="32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30" customHeight="1" x14ac:dyDescent="0.2">
      <c r="A5" s="20" t="s">
        <v>65</v>
      </c>
      <c r="B5" s="21" t="s">
        <v>96</v>
      </c>
      <c r="C5" s="21" t="s">
        <v>97</v>
      </c>
      <c r="D5" s="21" t="s">
        <v>98</v>
      </c>
      <c r="E5" s="21" t="s">
        <v>99</v>
      </c>
      <c r="F5" s="21" t="s">
        <v>100</v>
      </c>
      <c r="G5" s="21" t="s">
        <v>68</v>
      </c>
      <c r="H5" s="22" t="s">
        <v>59</v>
      </c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x14ac:dyDescent="0.2">
      <c r="A6" s="1"/>
      <c r="B6" s="1"/>
      <c r="C6" s="7"/>
      <c r="D6" s="3"/>
      <c r="E6" s="3"/>
      <c r="F6" s="3">
        <f>D6-E6</f>
        <v>0</v>
      </c>
      <c r="G6" s="1"/>
      <c r="H6" s="1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x14ac:dyDescent="0.2">
      <c r="A7" s="1"/>
      <c r="B7" s="1"/>
      <c r="C7" s="7"/>
      <c r="D7" s="3"/>
      <c r="E7" s="3"/>
      <c r="F7" s="3">
        <f>D7-E7</f>
        <v>0</v>
      </c>
      <c r="G7" s="1"/>
      <c r="H7" s="1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2">
      <c r="A8" s="1"/>
      <c r="B8" s="1"/>
      <c r="C8" s="7"/>
      <c r="D8" s="3"/>
      <c r="E8" s="3"/>
      <c r="F8" s="3">
        <f>D8-E8</f>
        <v>0</v>
      </c>
      <c r="G8" s="1"/>
      <c r="H8" s="1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x14ac:dyDescent="0.2">
      <c r="A9" s="1"/>
      <c r="B9" s="1"/>
      <c r="C9" s="7"/>
      <c r="D9" s="3"/>
      <c r="E9" s="3"/>
      <c r="F9" s="3">
        <f>D9-E9</f>
        <v>0</v>
      </c>
      <c r="G9" s="1"/>
      <c r="H9" s="1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x14ac:dyDescent="0.2">
      <c r="A10" s="1"/>
      <c r="B10" s="1"/>
      <c r="C10" s="7"/>
      <c r="D10" s="3"/>
      <c r="E10" s="3"/>
      <c r="F10" s="3">
        <f>D10-E10</f>
        <v>0</v>
      </c>
      <c r="G10" s="1"/>
      <c r="H10" s="1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x14ac:dyDescent="0.2">
      <c r="A11" s="1"/>
      <c r="B11" s="1"/>
      <c r="C11" s="7"/>
      <c r="D11" s="3"/>
      <c r="E11" s="3"/>
      <c r="F11" s="3">
        <f>D11-E11</f>
        <v>0</v>
      </c>
      <c r="G11" s="1"/>
      <c r="H11" s="1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x14ac:dyDescent="0.2">
      <c r="A12" s="1"/>
      <c r="B12" s="1"/>
      <c r="C12" s="7"/>
      <c r="D12" s="3"/>
      <c r="E12" s="3"/>
      <c r="F12" s="3">
        <f>D12-E12</f>
        <v>0</v>
      </c>
      <c r="G12" s="1"/>
      <c r="H12" s="1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x14ac:dyDescent="0.2">
      <c r="A13" s="1"/>
      <c r="B13" s="1"/>
      <c r="C13" s="7"/>
      <c r="D13" s="3"/>
      <c r="E13" s="3"/>
      <c r="F13" s="3">
        <f>D13-E13</f>
        <v>0</v>
      </c>
      <c r="G13" s="1"/>
      <c r="H13" s="1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x14ac:dyDescent="0.2">
      <c r="A14" s="1"/>
      <c r="B14" s="1"/>
      <c r="C14" s="7"/>
      <c r="D14" s="3"/>
      <c r="E14" s="3"/>
      <c r="F14" s="3">
        <f>D14-E14</f>
        <v>0</v>
      </c>
      <c r="G14" s="1"/>
      <c r="H14" s="1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x14ac:dyDescent="0.2">
      <c r="A15" s="1"/>
      <c r="B15" s="1"/>
      <c r="C15" s="7"/>
      <c r="D15" s="3"/>
      <c r="E15" s="3"/>
      <c r="F15" s="3">
        <f>D15-E15</f>
        <v>0</v>
      </c>
      <c r="G15" s="1"/>
      <c r="H15" s="1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x14ac:dyDescent="0.2">
      <c r="A16" s="1"/>
      <c r="B16" s="1"/>
      <c r="C16" s="7"/>
      <c r="D16" s="3"/>
      <c r="E16" s="3"/>
      <c r="F16" s="3">
        <f>D16-E16</f>
        <v>0</v>
      </c>
      <c r="G16" s="1"/>
      <c r="H16" s="1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x14ac:dyDescent="0.2">
      <c r="A17" s="1"/>
      <c r="B17" s="1"/>
      <c r="C17" s="7"/>
      <c r="D17" s="3"/>
      <c r="E17" s="3"/>
      <c r="F17" s="3">
        <f>D17-E17</f>
        <v>0</v>
      </c>
      <c r="G17" s="1"/>
      <c r="H17" s="1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x14ac:dyDescent="0.2">
      <c r="A18" s="1"/>
      <c r="B18" s="1"/>
      <c r="C18" s="7"/>
      <c r="D18" s="3"/>
      <c r="E18" s="3"/>
      <c r="F18" s="3">
        <f>D18-E18</f>
        <v>0</v>
      </c>
      <c r="G18" s="1"/>
      <c r="H18" s="1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x14ac:dyDescent="0.2">
      <c r="A19" s="1"/>
      <c r="B19" s="1"/>
      <c r="C19" s="7"/>
      <c r="D19" s="3"/>
      <c r="E19" s="3"/>
      <c r="F19" s="3">
        <f>D19-E19</f>
        <v>0</v>
      </c>
      <c r="G19" s="1"/>
      <c r="H19" s="1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x14ac:dyDescent="0.2">
      <c r="A20" s="1"/>
      <c r="B20" s="1"/>
      <c r="C20" s="7"/>
      <c r="D20" s="3"/>
      <c r="E20" s="3"/>
      <c r="F20" s="3">
        <f>D20-E20</f>
        <v>0</v>
      </c>
      <c r="G20" s="1"/>
      <c r="H20" s="1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x14ac:dyDescent="0.2">
      <c r="A21" s="1"/>
      <c r="B21" s="1"/>
      <c r="C21" s="7"/>
      <c r="D21" s="3"/>
      <c r="E21" s="3"/>
      <c r="F21" s="3">
        <f>D21-E21</f>
        <v>0</v>
      </c>
      <c r="G21" s="1"/>
      <c r="H21" s="1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x14ac:dyDescent="0.2">
      <c r="A22" s="1"/>
      <c r="B22" s="1"/>
      <c r="C22" s="7"/>
      <c r="D22" s="3"/>
      <c r="E22" s="3"/>
      <c r="F22" s="3">
        <f>D22-E22</f>
        <v>0</v>
      </c>
      <c r="G22" s="1"/>
      <c r="H22" s="1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x14ac:dyDescent="0.2">
      <c r="A23" s="1"/>
      <c r="B23" s="1"/>
      <c r="C23" s="7"/>
      <c r="D23" s="3"/>
      <c r="E23" s="3"/>
      <c r="F23" s="3">
        <f>D23-E23</f>
        <v>0</v>
      </c>
      <c r="G23" s="1"/>
      <c r="H23" s="1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x14ac:dyDescent="0.2">
      <c r="A24" s="1"/>
      <c r="B24" s="1"/>
      <c r="C24" s="7"/>
      <c r="D24" s="3"/>
      <c r="E24" s="3"/>
      <c r="F24" s="3">
        <f>D24-E24</f>
        <v>0</v>
      </c>
      <c r="G24" s="1"/>
      <c r="H24" s="1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x14ac:dyDescent="0.2">
      <c r="A25" s="1"/>
      <c r="B25" s="1"/>
      <c r="C25" s="7"/>
      <c r="D25" s="3"/>
      <c r="E25" s="3"/>
      <c r="F25" s="3">
        <f>D25-E25</f>
        <v>0</v>
      </c>
      <c r="G25" s="1"/>
      <c r="H25" s="1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x14ac:dyDescent="0.2">
      <c r="A26" s="1"/>
      <c r="B26" s="1"/>
      <c r="C26" s="7"/>
      <c r="D26" s="3"/>
      <c r="E26" s="3"/>
      <c r="F26" s="3">
        <f>D26-E26</f>
        <v>0</v>
      </c>
      <c r="G26" s="1"/>
      <c r="H26" s="1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x14ac:dyDescent="0.2">
      <c r="A27" s="1"/>
      <c r="B27" s="1"/>
      <c r="C27" s="7"/>
      <c r="D27" s="3"/>
      <c r="E27" s="3"/>
      <c r="F27" s="3">
        <f>D27-E27</f>
        <v>0</v>
      </c>
      <c r="G27" s="1"/>
      <c r="H27" s="1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x14ac:dyDescent="0.2">
      <c r="A28" s="1"/>
      <c r="B28" s="1"/>
      <c r="C28" s="7"/>
      <c r="D28" s="3"/>
      <c r="E28" s="3"/>
      <c r="F28" s="3">
        <f>D28-E28</f>
        <v>0</v>
      </c>
      <c r="G28" s="1"/>
      <c r="H28" s="1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x14ac:dyDescent="0.2">
      <c r="A29" s="1"/>
      <c r="B29" s="1"/>
      <c r="C29" s="7"/>
      <c r="D29" s="3"/>
      <c r="E29" s="3"/>
      <c r="F29" s="3">
        <f>D29-E29</f>
        <v>0</v>
      </c>
      <c r="G29" s="1"/>
      <c r="H29" s="1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x14ac:dyDescent="0.2">
      <c r="A30" s="1"/>
      <c r="B30" s="1"/>
      <c r="C30" s="7"/>
      <c r="D30" s="3"/>
      <c r="E30" s="3"/>
      <c r="F30" s="3">
        <f>D30-E30</f>
        <v>0</v>
      </c>
      <c r="G30" s="1"/>
      <c r="H30" s="1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x14ac:dyDescent="0.2">
      <c r="A31" s="1"/>
      <c r="B31" s="1"/>
      <c r="C31" s="7"/>
      <c r="D31" s="3"/>
      <c r="E31" s="3"/>
      <c r="F31" s="3">
        <f>D31-E31</f>
        <v>0</v>
      </c>
      <c r="G31" s="1"/>
      <c r="H31" s="1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x14ac:dyDescent="0.2">
      <c r="A32" s="1"/>
      <c r="B32" s="1"/>
      <c r="C32" s="7"/>
      <c r="D32" s="3"/>
      <c r="E32" s="3"/>
      <c r="F32" s="3">
        <f>D32-E32</f>
        <v>0</v>
      </c>
      <c r="G32" s="1"/>
      <c r="H32" s="1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x14ac:dyDescent="0.2">
      <c r="A33" s="1"/>
      <c r="B33" s="1"/>
      <c r="C33" s="7"/>
      <c r="D33" s="3"/>
      <c r="E33" s="3"/>
      <c r="F33" s="3">
        <f>D33-E33</f>
        <v>0</v>
      </c>
      <c r="G33" s="1"/>
      <c r="H33" s="1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x14ac:dyDescent="0.2">
      <c r="A34" s="1"/>
      <c r="B34" s="1"/>
      <c r="C34" s="7"/>
      <c r="D34" s="3"/>
      <c r="E34" s="3"/>
      <c r="F34" s="3">
        <f>D34-E34</f>
        <v>0</v>
      </c>
      <c r="G34" s="1"/>
      <c r="H34" s="1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x14ac:dyDescent="0.2">
      <c r="A35" s="1"/>
      <c r="B35" s="1"/>
      <c r="C35" s="7"/>
      <c r="D35" s="3"/>
      <c r="E35" s="3"/>
      <c r="F35" s="3">
        <f>D35-E35</f>
        <v>0</v>
      </c>
      <c r="G35" s="1"/>
      <c r="H35" s="1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x14ac:dyDescent="0.2">
      <c r="A36" s="1"/>
      <c r="B36" s="1"/>
      <c r="C36" s="7"/>
      <c r="D36" s="3"/>
      <c r="E36" s="3"/>
      <c r="F36" s="3">
        <f>D36-E36</f>
        <v>0</v>
      </c>
      <c r="G36" s="1"/>
      <c r="H36" s="1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x14ac:dyDescent="0.2">
      <c r="A37" s="1"/>
      <c r="B37" s="1"/>
      <c r="C37" s="7"/>
      <c r="D37" s="3"/>
      <c r="E37" s="3"/>
      <c r="F37" s="3">
        <f>D37-E37</f>
        <v>0</v>
      </c>
      <c r="G37" s="1"/>
      <c r="H37" s="1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x14ac:dyDescent="0.2">
      <c r="A38" s="1"/>
      <c r="B38" s="1"/>
      <c r="C38" s="7"/>
      <c r="D38" s="3"/>
      <c r="E38" s="3"/>
      <c r="F38" s="3">
        <f>D38-E38</f>
        <v>0</v>
      </c>
      <c r="G38" s="1"/>
      <c r="H38" s="1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x14ac:dyDescent="0.2">
      <c r="A39" s="1"/>
      <c r="B39" s="1"/>
      <c r="C39" s="7"/>
      <c r="D39" s="3"/>
      <c r="E39" s="3"/>
      <c r="F39" s="3">
        <f>D39-E39</f>
        <v>0</v>
      </c>
      <c r="G39" s="1"/>
      <c r="H39" s="1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x14ac:dyDescent="0.2">
      <c r="A40" s="1"/>
      <c r="B40" s="1"/>
      <c r="C40" s="7"/>
      <c r="D40" s="3"/>
      <c r="E40" s="3"/>
      <c r="F40" s="3">
        <f>D40-E40</f>
        <v>0</v>
      </c>
      <c r="G40" s="1"/>
      <c r="H40" s="1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x14ac:dyDescent="0.2">
      <c r="A41" s="1"/>
      <c r="B41" s="1"/>
      <c r="C41" s="7"/>
      <c r="D41" s="3"/>
      <c r="E41" s="3"/>
      <c r="F41" s="3">
        <f>D41-E41</f>
        <v>0</v>
      </c>
      <c r="G41" s="1"/>
      <c r="H41" s="1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x14ac:dyDescent="0.2">
      <c r="A42" s="1"/>
      <c r="B42" s="1"/>
      <c r="C42" s="7"/>
      <c r="D42" s="3"/>
      <c r="E42" s="3"/>
      <c r="F42" s="3">
        <f>D42-E42</f>
        <v>0</v>
      </c>
      <c r="G42" s="1"/>
      <c r="H42" s="1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x14ac:dyDescent="0.2">
      <c r="A43" s="1"/>
      <c r="B43" s="1"/>
      <c r="C43" s="7"/>
      <c r="D43" s="3"/>
      <c r="E43" s="3"/>
      <c r="F43" s="3">
        <f>D43-E43</f>
        <v>0</v>
      </c>
      <c r="G43" s="1"/>
      <c r="H43" s="1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x14ac:dyDescent="0.2">
      <c r="A44" s="1"/>
      <c r="B44" s="1"/>
      <c r="C44" s="7"/>
      <c r="D44" s="3"/>
      <c r="E44" s="3"/>
      <c r="F44" s="3">
        <f>D44-E44</f>
        <v>0</v>
      </c>
      <c r="G44" s="1"/>
      <c r="H44" s="1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x14ac:dyDescent="0.2">
      <c r="A45" s="1"/>
      <c r="B45" s="1"/>
      <c r="C45" s="7"/>
      <c r="D45" s="3"/>
      <c r="E45" s="3"/>
      <c r="F45" s="3">
        <f>D45-E45</f>
        <v>0</v>
      </c>
      <c r="G45" s="1"/>
      <c r="H45" s="1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x14ac:dyDescent="0.2">
      <c r="A46" s="1"/>
      <c r="B46" s="1"/>
      <c r="C46" s="7"/>
      <c r="D46" s="3"/>
      <c r="E46" s="3"/>
      <c r="F46" s="3">
        <f>D46-E46</f>
        <v>0</v>
      </c>
      <c r="G46" s="1"/>
      <c r="H46" s="1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x14ac:dyDescent="0.2">
      <c r="A47" s="1"/>
      <c r="B47" s="1"/>
      <c r="C47" s="7"/>
      <c r="D47" s="3"/>
      <c r="E47" s="3"/>
      <c r="F47" s="3">
        <f>D47-E47</f>
        <v>0</v>
      </c>
      <c r="G47" s="1"/>
      <c r="H47" s="1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x14ac:dyDescent="0.2">
      <c r="A48" s="1"/>
      <c r="B48" s="1"/>
      <c r="C48" s="7"/>
      <c r="D48" s="3"/>
      <c r="E48" s="3"/>
      <c r="F48" s="3">
        <f>D48-E48</f>
        <v>0</v>
      </c>
      <c r="G48" s="1"/>
      <c r="H48" s="1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x14ac:dyDescent="0.2">
      <c r="A49" s="1"/>
      <c r="B49" s="1"/>
      <c r="C49" s="7"/>
      <c r="D49" s="3"/>
      <c r="E49" s="3"/>
      <c r="F49" s="3">
        <f>D49-E49</f>
        <v>0</v>
      </c>
      <c r="G49" s="1"/>
      <c r="H49" s="1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x14ac:dyDescent="0.2">
      <c r="A50" s="1"/>
      <c r="B50" s="1"/>
      <c r="C50" s="7"/>
      <c r="D50" s="3"/>
      <c r="E50" s="3"/>
      <c r="F50" s="3">
        <f>D50-E50</f>
        <v>0</v>
      </c>
      <c r="G50" s="1"/>
      <c r="H50" s="1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x14ac:dyDescent="0.2">
      <c r="A51" s="1"/>
      <c r="B51" s="1"/>
      <c r="C51" s="7"/>
      <c r="D51" s="3"/>
      <c r="E51" s="3"/>
      <c r="F51" s="3">
        <f>D51-E51</f>
        <v>0</v>
      </c>
      <c r="G51" s="1"/>
      <c r="H51" s="1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x14ac:dyDescent="0.2">
      <c r="A52" s="1"/>
      <c r="B52" s="1"/>
      <c r="C52" s="7"/>
      <c r="D52" s="3"/>
      <c r="E52" s="3"/>
      <c r="F52" s="3">
        <f>D52-E52</f>
        <v>0</v>
      </c>
      <c r="G52" s="1"/>
      <c r="H52" s="1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x14ac:dyDescent="0.2">
      <c r="A53" s="1"/>
      <c r="B53" s="1"/>
      <c r="C53" s="7"/>
      <c r="D53" s="3"/>
      <c r="E53" s="3"/>
      <c r="F53" s="3">
        <f>D53-E53</f>
        <v>0</v>
      </c>
      <c r="G53" s="1"/>
      <c r="H53" s="1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x14ac:dyDescent="0.2">
      <c r="A54" s="1"/>
      <c r="B54" s="1"/>
      <c r="C54" s="7"/>
      <c r="D54" s="3"/>
      <c r="E54" s="3"/>
      <c r="F54" s="3">
        <f>D54-E54</f>
        <v>0</v>
      </c>
      <c r="G54" s="1"/>
      <c r="H54" s="1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x14ac:dyDescent="0.2">
      <c r="A55" s="1"/>
      <c r="B55" s="1"/>
      <c r="C55" s="7"/>
      <c r="D55" s="3"/>
      <c r="E55" s="3"/>
      <c r="F55" s="3">
        <f>D55-E55</f>
        <v>0</v>
      </c>
      <c r="G55" s="1"/>
      <c r="H55" s="1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x14ac:dyDescent="0.2">
      <c r="A56" s="1"/>
      <c r="B56" s="1"/>
      <c r="C56" s="7"/>
      <c r="D56" s="3"/>
      <c r="E56" s="3"/>
      <c r="F56" s="3">
        <f>D56-E56</f>
        <v>0</v>
      </c>
      <c r="G56" s="1"/>
      <c r="H56" s="1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x14ac:dyDescent="0.2">
      <c r="A57" s="1"/>
      <c r="B57" s="1"/>
      <c r="C57" s="7"/>
      <c r="D57" s="3"/>
      <c r="E57" s="3"/>
      <c r="F57" s="3">
        <f>D57-E57</f>
        <v>0</v>
      </c>
      <c r="G57" s="1"/>
      <c r="H57" s="1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x14ac:dyDescent="0.2">
      <c r="A58" s="1"/>
      <c r="B58" s="1"/>
      <c r="C58" s="7"/>
      <c r="D58" s="3"/>
      <c r="E58" s="3"/>
      <c r="F58" s="3">
        <f>D58-E58</f>
        <v>0</v>
      </c>
      <c r="G58" s="1"/>
      <c r="H58" s="1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x14ac:dyDescent="0.2">
      <c r="A59" s="1"/>
      <c r="B59" s="1"/>
      <c r="C59" s="7"/>
      <c r="D59" s="3"/>
      <c r="E59" s="3"/>
      <c r="F59" s="3">
        <f>D59-E59</f>
        <v>0</v>
      </c>
      <c r="G59" s="1"/>
      <c r="H59" s="1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x14ac:dyDescent="0.2">
      <c r="A60" s="1"/>
      <c r="B60" s="1"/>
      <c r="C60" s="7"/>
      <c r="D60" s="3"/>
      <c r="E60" s="3"/>
      <c r="F60" s="3">
        <f>D60-E60</f>
        <v>0</v>
      </c>
      <c r="G60" s="1"/>
      <c r="H60" s="1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x14ac:dyDescent="0.2">
      <c r="A61" s="1"/>
      <c r="B61" s="1"/>
      <c r="C61" s="7"/>
      <c r="D61" s="3"/>
      <c r="E61" s="3"/>
      <c r="F61" s="3">
        <f>D61-E61</f>
        <v>0</v>
      </c>
      <c r="G61" s="1"/>
      <c r="H61" s="1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x14ac:dyDescent="0.2">
      <c r="A62" s="1"/>
      <c r="B62" s="1"/>
      <c r="C62" s="7"/>
      <c r="D62" s="3"/>
      <c r="E62" s="3"/>
      <c r="F62" s="3">
        <f>D62-E62</f>
        <v>0</v>
      </c>
      <c r="G62" s="1"/>
      <c r="H62" s="1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x14ac:dyDescent="0.2">
      <c r="A63" s="1"/>
      <c r="B63" s="1"/>
      <c r="C63" s="7"/>
      <c r="D63" s="3"/>
      <c r="E63" s="3"/>
      <c r="F63" s="3">
        <f>D63-E63</f>
        <v>0</v>
      </c>
      <c r="G63" s="1"/>
      <c r="H63" s="1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x14ac:dyDescent="0.2">
      <c r="A64" s="1"/>
      <c r="B64" s="1"/>
      <c r="C64" s="7"/>
      <c r="D64" s="3"/>
      <c r="E64" s="3"/>
      <c r="F64" s="3">
        <f>D64-E64</f>
        <v>0</v>
      </c>
      <c r="G64" s="1"/>
      <c r="H64" s="1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x14ac:dyDescent="0.2">
      <c r="A65" s="1"/>
      <c r="B65" s="1"/>
      <c r="C65" s="7"/>
      <c r="D65" s="3"/>
      <c r="E65" s="3"/>
      <c r="F65" s="3">
        <f>D65-E65</f>
        <v>0</v>
      </c>
      <c r="G65" s="1"/>
      <c r="H65" s="1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x14ac:dyDescent="0.2">
      <c r="A66" s="1"/>
      <c r="B66" s="1"/>
      <c r="C66" s="7"/>
      <c r="D66" s="3"/>
      <c r="E66" s="3"/>
      <c r="F66" s="3">
        <f>D66-E66</f>
        <v>0</v>
      </c>
      <c r="G66" s="1"/>
      <c r="H66" s="1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x14ac:dyDescent="0.2">
      <c r="A67" s="1"/>
      <c r="B67" s="1"/>
      <c r="C67" s="7"/>
      <c r="D67" s="3"/>
      <c r="E67" s="3"/>
      <c r="F67" s="3">
        <f>D67-E67</f>
        <v>0</v>
      </c>
      <c r="G67" s="1"/>
      <c r="H67" s="1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x14ac:dyDescent="0.2">
      <c r="A68" s="1"/>
      <c r="B68" s="1"/>
      <c r="C68" s="7"/>
      <c r="D68" s="3"/>
      <c r="E68" s="3"/>
      <c r="F68" s="3">
        <f>D68-E68</f>
        <v>0</v>
      </c>
      <c r="G68" s="1"/>
      <c r="H68" s="1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x14ac:dyDescent="0.2">
      <c r="A69" s="1"/>
      <c r="B69" s="1"/>
      <c r="C69" s="7"/>
      <c r="D69" s="3"/>
      <c r="E69" s="3"/>
      <c r="F69" s="3">
        <f>D69-E69</f>
        <v>0</v>
      </c>
      <c r="G69" s="1"/>
      <c r="H69" s="1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x14ac:dyDescent="0.2">
      <c r="A70" s="1"/>
      <c r="B70" s="1"/>
      <c r="C70" s="7"/>
      <c r="D70" s="3"/>
      <c r="E70" s="3"/>
      <c r="F70" s="3">
        <f>D70-E70</f>
        <v>0</v>
      </c>
      <c r="G70" s="1"/>
      <c r="H70" s="1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x14ac:dyDescent="0.2">
      <c r="A71" s="1"/>
      <c r="B71" s="1"/>
      <c r="C71" s="7"/>
      <c r="D71" s="3"/>
      <c r="E71" s="3"/>
      <c r="F71" s="3">
        <f>D71-E71</f>
        <v>0</v>
      </c>
      <c r="G71" s="1"/>
      <c r="H71" s="1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x14ac:dyDescent="0.2">
      <c r="A72" s="1"/>
      <c r="B72" s="1"/>
      <c r="C72" s="7"/>
      <c r="D72" s="3"/>
      <c r="E72" s="3"/>
      <c r="F72" s="3">
        <f>D72-E72</f>
        <v>0</v>
      </c>
      <c r="G72" s="1"/>
      <c r="H72" s="1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x14ac:dyDescent="0.2">
      <c r="A73" s="1"/>
      <c r="B73" s="1"/>
      <c r="C73" s="7"/>
      <c r="D73" s="3"/>
      <c r="E73" s="3"/>
      <c r="F73" s="3">
        <f>D73-E73</f>
        <v>0</v>
      </c>
      <c r="G73" s="1"/>
      <c r="H73" s="1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x14ac:dyDescent="0.2">
      <c r="A74" s="1"/>
      <c r="B74" s="1"/>
      <c r="C74" s="7"/>
      <c r="D74" s="3"/>
      <c r="E74" s="3"/>
      <c r="F74" s="3">
        <f>D74-E74</f>
        <v>0</v>
      </c>
      <c r="G74" s="1"/>
      <c r="H74" s="1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x14ac:dyDescent="0.2">
      <c r="A75" s="1"/>
      <c r="B75" s="1"/>
      <c r="C75" s="7"/>
      <c r="D75" s="3"/>
      <c r="E75" s="3"/>
      <c r="F75" s="3">
        <f>D75-E75</f>
        <v>0</v>
      </c>
      <c r="G75" s="1"/>
      <c r="H75" s="1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x14ac:dyDescent="0.2">
      <c r="A76" s="1"/>
      <c r="B76" s="1"/>
      <c r="C76" s="7"/>
      <c r="D76" s="3"/>
      <c r="E76" s="3"/>
      <c r="F76" s="3">
        <f>D76-E76</f>
        <v>0</v>
      </c>
      <c r="G76" s="1"/>
      <c r="H76" s="1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x14ac:dyDescent="0.2">
      <c r="A77" s="1"/>
      <c r="B77" s="1"/>
      <c r="C77" s="7"/>
      <c r="D77" s="3"/>
      <c r="E77" s="3"/>
      <c r="F77" s="3">
        <f>D77-E77</f>
        <v>0</v>
      </c>
      <c r="G77" s="1"/>
      <c r="H77" s="1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x14ac:dyDescent="0.2">
      <c r="A78" s="1"/>
      <c r="B78" s="1"/>
      <c r="C78" s="7"/>
      <c r="D78" s="3"/>
      <c r="E78" s="3"/>
      <c r="F78" s="3">
        <f>D78-E78</f>
        <v>0</v>
      </c>
      <c r="G78" s="1"/>
      <c r="H78" s="1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x14ac:dyDescent="0.2">
      <c r="A79" s="1"/>
      <c r="B79" s="1"/>
      <c r="C79" s="7"/>
      <c r="D79" s="3"/>
      <c r="E79" s="3"/>
      <c r="F79" s="3">
        <f>D79-E79</f>
        <v>0</v>
      </c>
      <c r="G79" s="1"/>
      <c r="H79" s="1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x14ac:dyDescent="0.2">
      <c r="A80" s="1"/>
      <c r="B80" s="1"/>
      <c r="C80" s="7"/>
      <c r="D80" s="3"/>
      <c r="E80" s="3"/>
      <c r="F80" s="3">
        <f>D80-E80</f>
        <v>0</v>
      </c>
      <c r="G80" s="1"/>
      <c r="H80" s="1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x14ac:dyDescent="0.2">
      <c r="A81" s="1"/>
      <c r="B81" s="1"/>
      <c r="C81" s="7"/>
      <c r="D81" s="3"/>
      <c r="E81" s="3"/>
      <c r="F81" s="3">
        <f>D81-E81</f>
        <v>0</v>
      </c>
      <c r="G81" s="1"/>
      <c r="H81" s="1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x14ac:dyDescent="0.2">
      <c r="A82" s="1"/>
      <c r="B82" s="1"/>
      <c r="C82" s="7"/>
      <c r="D82" s="3"/>
      <c r="E82" s="3"/>
      <c r="F82" s="3">
        <f>D82-E82</f>
        <v>0</v>
      </c>
      <c r="G82" s="1"/>
      <c r="H82" s="1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x14ac:dyDescent="0.2">
      <c r="A83" s="1"/>
      <c r="B83" s="1"/>
      <c r="C83" s="7"/>
      <c r="D83" s="3"/>
      <c r="E83" s="3"/>
      <c r="F83" s="3">
        <f>D83-E83</f>
        <v>0</v>
      </c>
      <c r="G83" s="1"/>
      <c r="H83" s="1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x14ac:dyDescent="0.2">
      <c r="A84" s="1"/>
      <c r="B84" s="1"/>
      <c r="C84" s="7"/>
      <c r="D84" s="3"/>
      <c r="E84" s="3"/>
      <c r="F84" s="3">
        <f>D84-E84</f>
        <v>0</v>
      </c>
      <c r="G84" s="1"/>
      <c r="H84" s="1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x14ac:dyDescent="0.2">
      <c r="A85" s="1"/>
      <c r="B85" s="1"/>
      <c r="C85" s="7"/>
      <c r="D85" s="3"/>
      <c r="E85" s="3"/>
      <c r="F85" s="3">
        <f>D85-E85</f>
        <v>0</v>
      </c>
      <c r="G85" s="1"/>
      <c r="H85" s="1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x14ac:dyDescent="0.2">
      <c r="A86" s="1"/>
      <c r="B86" s="1"/>
      <c r="C86" s="7"/>
      <c r="D86" s="3"/>
      <c r="E86" s="3"/>
      <c r="F86" s="3">
        <f>D86-E86</f>
        <v>0</v>
      </c>
      <c r="G86" s="1"/>
      <c r="H86" s="1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x14ac:dyDescent="0.2">
      <c r="A87" s="1"/>
      <c r="B87" s="1"/>
      <c r="C87" s="7"/>
      <c r="D87" s="3"/>
      <c r="E87" s="3"/>
      <c r="F87" s="3">
        <f>D87-E87</f>
        <v>0</v>
      </c>
      <c r="G87" s="1"/>
      <c r="H87" s="1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x14ac:dyDescent="0.2">
      <c r="A88" s="1"/>
      <c r="B88" s="1"/>
      <c r="C88" s="7"/>
      <c r="D88" s="3"/>
      <c r="E88" s="3"/>
      <c r="F88" s="3">
        <f>D88-E88</f>
        <v>0</v>
      </c>
      <c r="G88" s="1"/>
      <c r="H88" s="1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x14ac:dyDescent="0.2">
      <c r="A89" s="1"/>
      <c r="B89" s="1"/>
      <c r="C89" s="7"/>
      <c r="D89" s="3"/>
      <c r="E89" s="3"/>
      <c r="F89" s="3">
        <f>D89-E89</f>
        <v>0</v>
      </c>
      <c r="G89" s="1"/>
      <c r="H89" s="1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x14ac:dyDescent="0.2">
      <c r="A90" s="1"/>
      <c r="B90" s="1"/>
      <c r="C90" s="7"/>
      <c r="D90" s="3"/>
      <c r="E90" s="3"/>
      <c r="F90" s="3">
        <f>D90-E90</f>
        <v>0</v>
      </c>
      <c r="G90" s="1"/>
      <c r="H90" s="1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x14ac:dyDescent="0.2">
      <c r="A91" s="1"/>
      <c r="B91" s="1"/>
      <c r="C91" s="7"/>
      <c r="D91" s="3"/>
      <c r="E91" s="3"/>
      <c r="F91" s="3">
        <f>D91-E91</f>
        <v>0</v>
      </c>
      <c r="G91" s="1"/>
      <c r="H91" s="1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x14ac:dyDescent="0.2">
      <c r="A92" s="1"/>
      <c r="B92" s="1"/>
      <c r="C92" s="7"/>
      <c r="D92" s="3"/>
      <c r="E92" s="3"/>
      <c r="F92" s="3">
        <f>D92-E92</f>
        <v>0</v>
      </c>
      <c r="G92" s="1"/>
      <c r="H92" s="1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x14ac:dyDescent="0.2">
      <c r="A93" s="1"/>
      <c r="B93" s="1"/>
      <c r="C93" s="7"/>
      <c r="D93" s="3"/>
      <c r="E93" s="3"/>
      <c r="F93" s="3">
        <f>D93-E93</f>
        <v>0</v>
      </c>
      <c r="G93" s="1"/>
      <c r="H93" s="1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x14ac:dyDescent="0.2">
      <c r="A94" s="1"/>
      <c r="B94" s="1"/>
      <c r="C94" s="7"/>
      <c r="D94" s="3"/>
      <c r="E94" s="3"/>
      <c r="F94" s="3">
        <f>D94-E94</f>
        <v>0</v>
      </c>
      <c r="G94" s="1"/>
      <c r="H94" s="1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x14ac:dyDescent="0.2">
      <c r="A95" s="1"/>
      <c r="B95" s="1"/>
      <c r="C95" s="7"/>
      <c r="D95" s="3"/>
      <c r="E95" s="3"/>
      <c r="F95" s="3">
        <f>D95-E95</f>
        <v>0</v>
      </c>
      <c r="G95" s="1"/>
      <c r="H95" s="1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x14ac:dyDescent="0.2">
      <c r="A96" s="1"/>
      <c r="B96" s="1"/>
      <c r="C96" s="7"/>
      <c r="D96" s="3"/>
      <c r="E96" s="3"/>
      <c r="F96" s="3">
        <f>D96-E96</f>
        <v>0</v>
      </c>
      <c r="G96" s="1"/>
      <c r="H96" s="1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x14ac:dyDescent="0.2">
      <c r="A97" s="1"/>
      <c r="B97" s="1"/>
      <c r="C97" s="7"/>
      <c r="D97" s="3"/>
      <c r="E97" s="3"/>
      <c r="F97" s="3">
        <f>D97-E97</f>
        <v>0</v>
      </c>
      <c r="G97" s="1"/>
      <c r="H97" s="1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x14ac:dyDescent="0.2">
      <c r="A98" s="1"/>
      <c r="B98" s="1"/>
      <c r="C98" s="7"/>
      <c r="D98" s="3"/>
      <c r="E98" s="3"/>
      <c r="F98" s="3">
        <f>D98-E98</f>
        <v>0</v>
      </c>
      <c r="G98" s="1"/>
      <c r="H98" s="1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x14ac:dyDescent="0.2">
      <c r="A99" s="1"/>
      <c r="B99" s="1"/>
      <c r="C99" s="7"/>
      <c r="D99" s="3"/>
      <c r="E99" s="3"/>
      <c r="F99" s="3">
        <f>D99-E99</f>
        <v>0</v>
      </c>
      <c r="G99" s="1"/>
      <c r="H99" s="1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x14ac:dyDescent="0.2">
      <c r="A100" s="1"/>
      <c r="B100" s="1"/>
      <c r="C100" s="7"/>
      <c r="D100" s="3"/>
      <c r="E100" s="3"/>
      <c r="F100" s="3">
        <f>D100-E100</f>
        <v>0</v>
      </c>
      <c r="G100" s="1"/>
      <c r="H100" s="1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x14ac:dyDescent="0.2">
      <c r="A101" s="1"/>
      <c r="B101" s="1"/>
      <c r="C101" s="7"/>
      <c r="D101" s="3"/>
      <c r="E101" s="3"/>
      <c r="F101" s="3">
        <f>D101-E101</f>
        <v>0</v>
      </c>
      <c r="G101" s="1"/>
      <c r="H101" s="1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x14ac:dyDescent="0.2">
      <c r="A102" s="1"/>
      <c r="B102" s="1"/>
      <c r="C102" s="7"/>
      <c r="D102" s="3"/>
      <c r="E102" s="3"/>
      <c r="F102" s="3">
        <f>D102-E102</f>
        <v>0</v>
      </c>
      <c r="G102" s="1"/>
      <c r="H102" s="1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x14ac:dyDescent="0.2">
      <c r="A103" s="1"/>
      <c r="B103" s="1"/>
      <c r="C103" s="7"/>
      <c r="D103" s="3"/>
      <c r="E103" s="3"/>
      <c r="F103" s="3">
        <f>D103-E103</f>
        <v>0</v>
      </c>
      <c r="G103" s="1"/>
      <c r="H103" s="1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x14ac:dyDescent="0.2">
      <c r="A104" s="1"/>
      <c r="B104" s="1"/>
      <c r="C104" s="7"/>
      <c r="D104" s="3"/>
      <c r="E104" s="3"/>
      <c r="F104" s="3">
        <f>D104-E104</f>
        <v>0</v>
      </c>
      <c r="G104" s="1"/>
      <c r="H104" s="1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x14ac:dyDescent="0.2">
      <c r="A105" s="2"/>
      <c r="B105" s="2"/>
      <c r="C105" s="8"/>
      <c r="D105" s="4"/>
      <c r="E105" s="4"/>
      <c r="F105" s="4">
        <f>D105-E105</f>
        <v>0</v>
      </c>
      <c r="G105" s="2"/>
      <c r="H105" s="2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</sheetData>
  <mergeCells count="2">
    <mergeCell ref="A1:H1"/>
    <mergeCell ref="A2:H2"/>
  </mergeCells>
  <conditionalFormatting sqref="C6:C105">
    <cfRule type="expression" dxfId="4" priority="1">
      <formula>AND(C6&lt;&gt;"",C6&lt;TODAY(),F6&gt;0)</formula>
    </cfRule>
    <cfRule type="expression" dxfId="3" priority="2">
      <formula>AND(C6&gt;=TODAY(),C6&lt;=TODAY()+7,F6&gt;0)</formula>
    </cfRule>
  </conditionalFormatting>
  <conditionalFormatting sqref="G6:G105">
    <cfRule type="expression" dxfId="2" priority="3">
      <formula>G6="Réglé"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500-000000000000}">
          <x14:formula1>
            <xm:f>Paramètres!$B$5:$B$9</xm:f>
          </x14:formula1>
          <xm:sqref>G6:G105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50"/>
  <sheetViews>
    <sheetView zoomScaleNormal="150" zoomScaleSheetLayoutView="100" workbookViewId="0"/>
  </sheetViews>
  <sheetFormatPr defaultRowHeight="15" x14ac:dyDescent="0.2"/>
  <cols>
    <col min="1" max="1" width="23.9453125" customWidth="1"/>
    <col min="2" max="2" width="29.99609375" customWidth="1"/>
    <col min="3" max="6" width="14.9296875" customWidth="1"/>
    <col min="7" max="7" width="37.93359375" customWidth="1"/>
  </cols>
  <sheetData>
    <row r="1" spans="1:26" ht="33.950000000000003" customHeight="1" x14ac:dyDescent="0.2">
      <c r="A1" s="30" t="s">
        <v>101</v>
      </c>
      <c r="B1" s="30"/>
      <c r="C1" s="30"/>
      <c r="D1" s="30"/>
      <c r="E1" s="30"/>
      <c r="F1" s="30"/>
      <c r="G1" s="30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27.95" customHeight="1" x14ac:dyDescent="0.2">
      <c r="A2" s="32" t="s">
        <v>102</v>
      </c>
      <c r="B2" s="32"/>
      <c r="C2" s="32"/>
      <c r="D2" s="32"/>
      <c r="E2" s="32"/>
      <c r="F2" s="32"/>
      <c r="G2" s="32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30" customHeight="1" x14ac:dyDescent="0.2">
      <c r="A5" s="20" t="s">
        <v>103</v>
      </c>
      <c r="B5" s="21" t="s">
        <v>104</v>
      </c>
      <c r="C5" s="21" t="s">
        <v>105</v>
      </c>
      <c r="D5" s="21" t="s">
        <v>106</v>
      </c>
      <c r="E5" s="21" t="s">
        <v>107</v>
      </c>
      <c r="F5" s="21" t="s">
        <v>63</v>
      </c>
      <c r="G5" s="22" t="s">
        <v>59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x14ac:dyDescent="0.2">
      <c r="A6" s="1"/>
      <c r="B6" s="1"/>
      <c r="C6" s="1"/>
      <c r="D6" s="1"/>
      <c r="E6" s="1"/>
      <c r="F6" s="7"/>
      <c r="G6" s="1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x14ac:dyDescent="0.2">
      <c r="A7" s="1"/>
      <c r="B7" s="1"/>
      <c r="C7" s="1"/>
      <c r="D7" s="1"/>
      <c r="E7" s="1"/>
      <c r="F7" s="7"/>
      <c r="G7" s="1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2">
      <c r="A8" s="1"/>
      <c r="B8" s="1"/>
      <c r="C8" s="1"/>
      <c r="D8" s="1"/>
      <c r="E8" s="1"/>
      <c r="F8" s="7"/>
      <c r="G8" s="1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x14ac:dyDescent="0.2">
      <c r="A9" s="1"/>
      <c r="B9" s="1"/>
      <c r="C9" s="1"/>
      <c r="D9" s="1"/>
      <c r="E9" s="1"/>
      <c r="F9" s="7"/>
      <c r="G9" s="1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x14ac:dyDescent="0.2">
      <c r="A10" s="1"/>
      <c r="B10" s="1"/>
      <c r="C10" s="1"/>
      <c r="D10" s="1"/>
      <c r="E10" s="1"/>
      <c r="F10" s="7"/>
      <c r="G10" s="1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x14ac:dyDescent="0.2">
      <c r="A11" s="1"/>
      <c r="B11" s="1"/>
      <c r="C11" s="1"/>
      <c r="D11" s="1"/>
      <c r="E11" s="1"/>
      <c r="F11" s="7"/>
      <c r="G11" s="1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x14ac:dyDescent="0.2">
      <c r="A12" s="1"/>
      <c r="B12" s="1"/>
      <c r="C12" s="1"/>
      <c r="D12" s="1"/>
      <c r="E12" s="1"/>
      <c r="F12" s="7"/>
      <c r="G12" s="1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x14ac:dyDescent="0.2">
      <c r="A13" s="1"/>
      <c r="B13" s="1"/>
      <c r="C13" s="1"/>
      <c r="D13" s="1"/>
      <c r="E13" s="1"/>
      <c r="F13" s="7"/>
      <c r="G13" s="1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x14ac:dyDescent="0.2">
      <c r="A14" s="1"/>
      <c r="B14" s="1"/>
      <c r="C14" s="1"/>
      <c r="D14" s="1"/>
      <c r="E14" s="1"/>
      <c r="F14" s="7"/>
      <c r="G14" s="1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x14ac:dyDescent="0.2">
      <c r="A15" s="1"/>
      <c r="B15" s="1"/>
      <c r="C15" s="1"/>
      <c r="D15" s="1"/>
      <c r="E15" s="1"/>
      <c r="F15" s="7"/>
      <c r="G15" s="1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x14ac:dyDescent="0.2">
      <c r="A16" s="1"/>
      <c r="B16" s="1"/>
      <c r="C16" s="1"/>
      <c r="D16" s="1"/>
      <c r="E16" s="1"/>
      <c r="F16" s="7"/>
      <c r="G16" s="1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x14ac:dyDescent="0.2">
      <c r="A17" s="1"/>
      <c r="B17" s="1"/>
      <c r="C17" s="1"/>
      <c r="D17" s="1"/>
      <c r="E17" s="1"/>
      <c r="F17" s="7"/>
      <c r="G17" s="1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x14ac:dyDescent="0.2">
      <c r="A18" s="1"/>
      <c r="B18" s="1"/>
      <c r="C18" s="1"/>
      <c r="D18" s="1"/>
      <c r="E18" s="1"/>
      <c r="F18" s="7"/>
      <c r="G18" s="1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x14ac:dyDescent="0.2">
      <c r="A19" s="1"/>
      <c r="B19" s="1"/>
      <c r="C19" s="1"/>
      <c r="D19" s="1"/>
      <c r="E19" s="1"/>
      <c r="F19" s="7"/>
      <c r="G19" s="1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x14ac:dyDescent="0.2">
      <c r="A20" s="1"/>
      <c r="B20" s="1"/>
      <c r="C20" s="1"/>
      <c r="D20" s="1"/>
      <c r="E20" s="1"/>
      <c r="F20" s="7"/>
      <c r="G20" s="1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x14ac:dyDescent="0.2">
      <c r="A21" s="1"/>
      <c r="B21" s="1"/>
      <c r="C21" s="1"/>
      <c r="D21" s="1"/>
      <c r="E21" s="1"/>
      <c r="F21" s="7"/>
      <c r="G21" s="1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x14ac:dyDescent="0.2">
      <c r="A22" s="1"/>
      <c r="B22" s="1"/>
      <c r="C22" s="1"/>
      <c r="D22" s="1"/>
      <c r="E22" s="1"/>
      <c r="F22" s="7"/>
      <c r="G22" s="1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x14ac:dyDescent="0.2">
      <c r="A23" s="1"/>
      <c r="B23" s="1"/>
      <c r="C23" s="1"/>
      <c r="D23" s="1"/>
      <c r="E23" s="1"/>
      <c r="F23" s="7"/>
      <c r="G23" s="1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x14ac:dyDescent="0.2">
      <c r="A24" s="1"/>
      <c r="B24" s="1"/>
      <c r="C24" s="1"/>
      <c r="D24" s="1"/>
      <c r="E24" s="1"/>
      <c r="F24" s="7"/>
      <c r="G24" s="1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x14ac:dyDescent="0.2">
      <c r="A25" s="1"/>
      <c r="B25" s="1"/>
      <c r="C25" s="1"/>
      <c r="D25" s="1"/>
      <c r="E25" s="1"/>
      <c r="F25" s="7"/>
      <c r="G25" s="1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x14ac:dyDescent="0.2">
      <c r="A26" s="1"/>
      <c r="B26" s="1"/>
      <c r="C26" s="1"/>
      <c r="D26" s="1"/>
      <c r="E26" s="1"/>
      <c r="F26" s="7"/>
      <c r="G26" s="1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x14ac:dyDescent="0.2">
      <c r="A27" s="1"/>
      <c r="B27" s="1"/>
      <c r="C27" s="1"/>
      <c r="D27" s="1"/>
      <c r="E27" s="1"/>
      <c r="F27" s="7"/>
      <c r="G27" s="1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x14ac:dyDescent="0.2">
      <c r="A28" s="1"/>
      <c r="B28" s="1"/>
      <c r="C28" s="1"/>
      <c r="D28" s="1"/>
      <c r="E28" s="1"/>
      <c r="F28" s="7"/>
      <c r="G28" s="1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x14ac:dyDescent="0.2">
      <c r="A29" s="1"/>
      <c r="B29" s="1"/>
      <c r="C29" s="1"/>
      <c r="D29" s="1"/>
      <c r="E29" s="1"/>
      <c r="F29" s="7"/>
      <c r="G29" s="1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x14ac:dyDescent="0.2">
      <c r="A30" s="1"/>
      <c r="B30" s="1"/>
      <c r="C30" s="1"/>
      <c r="D30" s="1"/>
      <c r="E30" s="1"/>
      <c r="F30" s="7"/>
      <c r="G30" s="1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x14ac:dyDescent="0.2">
      <c r="A31" s="1"/>
      <c r="B31" s="1"/>
      <c r="C31" s="1"/>
      <c r="D31" s="1"/>
      <c r="E31" s="1"/>
      <c r="F31" s="7"/>
      <c r="G31" s="1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x14ac:dyDescent="0.2">
      <c r="A32" s="1"/>
      <c r="B32" s="1"/>
      <c r="C32" s="1"/>
      <c r="D32" s="1"/>
      <c r="E32" s="1"/>
      <c r="F32" s="7"/>
      <c r="G32" s="1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x14ac:dyDescent="0.2">
      <c r="A33" s="1"/>
      <c r="B33" s="1"/>
      <c r="C33" s="1"/>
      <c r="D33" s="1"/>
      <c r="E33" s="1"/>
      <c r="F33" s="7"/>
      <c r="G33" s="1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x14ac:dyDescent="0.2">
      <c r="A34" s="1"/>
      <c r="B34" s="1"/>
      <c r="C34" s="1"/>
      <c r="D34" s="1"/>
      <c r="E34" s="1"/>
      <c r="F34" s="7"/>
      <c r="G34" s="1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x14ac:dyDescent="0.2">
      <c r="A35" s="1"/>
      <c r="B35" s="1"/>
      <c r="C35" s="1"/>
      <c r="D35" s="1"/>
      <c r="E35" s="1"/>
      <c r="F35" s="7"/>
      <c r="G35" s="1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x14ac:dyDescent="0.2">
      <c r="A36" s="1"/>
      <c r="B36" s="1"/>
      <c r="C36" s="1"/>
      <c r="D36" s="1"/>
      <c r="E36" s="1"/>
      <c r="F36" s="7"/>
      <c r="G36" s="1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x14ac:dyDescent="0.2">
      <c r="A37" s="1"/>
      <c r="B37" s="1"/>
      <c r="C37" s="1"/>
      <c r="D37" s="1"/>
      <c r="E37" s="1"/>
      <c r="F37" s="7"/>
      <c r="G37" s="1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x14ac:dyDescent="0.2">
      <c r="A38" s="1"/>
      <c r="B38" s="1"/>
      <c r="C38" s="1"/>
      <c r="D38" s="1"/>
      <c r="E38" s="1"/>
      <c r="F38" s="7"/>
      <c r="G38" s="1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x14ac:dyDescent="0.2">
      <c r="A39" s="1"/>
      <c r="B39" s="1"/>
      <c r="C39" s="1"/>
      <c r="D39" s="1"/>
      <c r="E39" s="1"/>
      <c r="F39" s="7"/>
      <c r="G39" s="1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x14ac:dyDescent="0.2">
      <c r="A40" s="1"/>
      <c r="B40" s="1"/>
      <c r="C40" s="1"/>
      <c r="D40" s="1"/>
      <c r="E40" s="1"/>
      <c r="F40" s="7"/>
      <c r="G40" s="1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x14ac:dyDescent="0.2">
      <c r="A41" s="1"/>
      <c r="B41" s="1"/>
      <c r="C41" s="1"/>
      <c r="D41" s="1"/>
      <c r="E41" s="1"/>
      <c r="F41" s="7"/>
      <c r="G41" s="1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x14ac:dyDescent="0.2">
      <c r="A42" s="1"/>
      <c r="B42" s="1"/>
      <c r="C42" s="1"/>
      <c r="D42" s="1"/>
      <c r="E42" s="1"/>
      <c r="F42" s="7"/>
      <c r="G42" s="1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x14ac:dyDescent="0.2">
      <c r="A43" s="1"/>
      <c r="B43" s="1"/>
      <c r="C43" s="1"/>
      <c r="D43" s="1"/>
      <c r="E43" s="1"/>
      <c r="F43" s="7"/>
      <c r="G43" s="1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x14ac:dyDescent="0.2">
      <c r="A44" s="1"/>
      <c r="B44" s="1"/>
      <c r="C44" s="1"/>
      <c r="D44" s="1"/>
      <c r="E44" s="1"/>
      <c r="F44" s="7"/>
      <c r="G44" s="1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x14ac:dyDescent="0.2">
      <c r="A45" s="1"/>
      <c r="B45" s="1"/>
      <c r="C45" s="1"/>
      <c r="D45" s="1"/>
      <c r="E45" s="1"/>
      <c r="F45" s="7"/>
      <c r="G45" s="1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x14ac:dyDescent="0.2">
      <c r="A46" s="1"/>
      <c r="B46" s="1"/>
      <c r="C46" s="1"/>
      <c r="D46" s="1"/>
      <c r="E46" s="1"/>
      <c r="F46" s="7"/>
      <c r="G46" s="1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x14ac:dyDescent="0.2">
      <c r="A47" s="1"/>
      <c r="B47" s="1"/>
      <c r="C47" s="1"/>
      <c r="D47" s="1"/>
      <c r="E47" s="1"/>
      <c r="F47" s="7"/>
      <c r="G47" s="1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x14ac:dyDescent="0.2">
      <c r="A48" s="1"/>
      <c r="B48" s="1"/>
      <c r="C48" s="1"/>
      <c r="D48" s="1"/>
      <c r="E48" s="1"/>
      <c r="F48" s="7"/>
      <c r="G48" s="1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x14ac:dyDescent="0.2">
      <c r="A49" s="1"/>
      <c r="B49" s="1"/>
      <c r="C49" s="1"/>
      <c r="D49" s="1"/>
      <c r="E49" s="1"/>
      <c r="F49" s="7"/>
      <c r="G49" s="1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x14ac:dyDescent="0.2">
      <c r="A50" s="1"/>
      <c r="B50" s="1"/>
      <c r="C50" s="1"/>
      <c r="D50" s="1"/>
      <c r="E50" s="1"/>
      <c r="F50" s="7"/>
      <c r="G50" s="1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x14ac:dyDescent="0.2">
      <c r="A51" s="1"/>
      <c r="B51" s="1"/>
      <c r="C51" s="1"/>
      <c r="D51" s="1"/>
      <c r="E51" s="1"/>
      <c r="F51" s="7"/>
      <c r="G51" s="1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x14ac:dyDescent="0.2">
      <c r="A52" s="1"/>
      <c r="B52" s="1"/>
      <c r="C52" s="1"/>
      <c r="D52" s="1"/>
      <c r="E52" s="1"/>
      <c r="F52" s="7"/>
      <c r="G52" s="1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x14ac:dyDescent="0.2">
      <c r="A53" s="1"/>
      <c r="B53" s="1"/>
      <c r="C53" s="1"/>
      <c r="D53" s="1"/>
      <c r="E53" s="1"/>
      <c r="F53" s="7"/>
      <c r="G53" s="1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x14ac:dyDescent="0.2">
      <c r="A54" s="1"/>
      <c r="B54" s="1"/>
      <c r="C54" s="1"/>
      <c r="D54" s="1"/>
      <c r="E54" s="1"/>
      <c r="F54" s="7"/>
      <c r="G54" s="1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x14ac:dyDescent="0.2">
      <c r="A55" s="1"/>
      <c r="B55" s="1"/>
      <c r="C55" s="1"/>
      <c r="D55" s="1"/>
      <c r="E55" s="1"/>
      <c r="F55" s="7"/>
      <c r="G55" s="1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x14ac:dyDescent="0.2">
      <c r="A56" s="1"/>
      <c r="B56" s="1"/>
      <c r="C56" s="1"/>
      <c r="D56" s="1"/>
      <c r="E56" s="1"/>
      <c r="F56" s="7"/>
      <c r="G56" s="1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x14ac:dyDescent="0.2">
      <c r="A57" s="1"/>
      <c r="B57" s="1"/>
      <c r="C57" s="1"/>
      <c r="D57" s="1"/>
      <c r="E57" s="1"/>
      <c r="F57" s="7"/>
      <c r="G57" s="1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x14ac:dyDescent="0.2">
      <c r="A58" s="1"/>
      <c r="B58" s="1"/>
      <c r="C58" s="1"/>
      <c r="D58" s="1"/>
      <c r="E58" s="1"/>
      <c r="F58" s="7"/>
      <c r="G58" s="1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x14ac:dyDescent="0.2">
      <c r="A59" s="1"/>
      <c r="B59" s="1"/>
      <c r="C59" s="1"/>
      <c r="D59" s="1"/>
      <c r="E59" s="1"/>
      <c r="F59" s="7"/>
      <c r="G59" s="1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x14ac:dyDescent="0.2">
      <c r="A60" s="1"/>
      <c r="B60" s="1"/>
      <c r="C60" s="1"/>
      <c r="D60" s="1"/>
      <c r="E60" s="1"/>
      <c r="F60" s="7"/>
      <c r="G60" s="1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x14ac:dyDescent="0.2">
      <c r="A61" s="1"/>
      <c r="B61" s="1"/>
      <c r="C61" s="1"/>
      <c r="D61" s="1"/>
      <c r="E61" s="1"/>
      <c r="F61" s="7"/>
      <c r="G61" s="1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x14ac:dyDescent="0.2">
      <c r="A62" s="1"/>
      <c r="B62" s="1"/>
      <c r="C62" s="1"/>
      <c r="D62" s="1"/>
      <c r="E62" s="1"/>
      <c r="F62" s="7"/>
      <c r="G62" s="1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x14ac:dyDescent="0.2">
      <c r="A63" s="1"/>
      <c r="B63" s="1"/>
      <c r="C63" s="1"/>
      <c r="D63" s="1"/>
      <c r="E63" s="1"/>
      <c r="F63" s="7"/>
      <c r="G63" s="1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x14ac:dyDescent="0.2">
      <c r="A64" s="1"/>
      <c r="B64" s="1"/>
      <c r="C64" s="1"/>
      <c r="D64" s="1"/>
      <c r="E64" s="1"/>
      <c r="F64" s="7"/>
      <c r="G64" s="1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x14ac:dyDescent="0.2">
      <c r="A65" s="1"/>
      <c r="B65" s="1"/>
      <c r="C65" s="1"/>
      <c r="D65" s="1"/>
      <c r="E65" s="1"/>
      <c r="F65" s="7"/>
      <c r="G65" s="1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x14ac:dyDescent="0.2">
      <c r="A66" s="1"/>
      <c r="B66" s="1"/>
      <c r="C66" s="1"/>
      <c r="D66" s="1"/>
      <c r="E66" s="1"/>
      <c r="F66" s="7"/>
      <c r="G66" s="1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x14ac:dyDescent="0.2">
      <c r="A67" s="1"/>
      <c r="B67" s="1"/>
      <c r="C67" s="1"/>
      <c r="D67" s="1"/>
      <c r="E67" s="1"/>
      <c r="F67" s="7"/>
      <c r="G67" s="1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x14ac:dyDescent="0.2">
      <c r="A68" s="1"/>
      <c r="B68" s="1"/>
      <c r="C68" s="1"/>
      <c r="D68" s="1"/>
      <c r="E68" s="1"/>
      <c r="F68" s="7"/>
      <c r="G68" s="1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x14ac:dyDescent="0.2">
      <c r="A69" s="1"/>
      <c r="B69" s="1"/>
      <c r="C69" s="1"/>
      <c r="D69" s="1"/>
      <c r="E69" s="1"/>
      <c r="F69" s="7"/>
      <c r="G69" s="1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x14ac:dyDescent="0.2">
      <c r="A70" s="1"/>
      <c r="B70" s="1"/>
      <c r="C70" s="1"/>
      <c r="D70" s="1"/>
      <c r="E70" s="1"/>
      <c r="F70" s="7"/>
      <c r="G70" s="1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x14ac:dyDescent="0.2">
      <c r="A71" s="1"/>
      <c r="B71" s="1"/>
      <c r="C71" s="1"/>
      <c r="D71" s="1"/>
      <c r="E71" s="1"/>
      <c r="F71" s="7"/>
      <c r="G71" s="1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x14ac:dyDescent="0.2">
      <c r="A72" s="1"/>
      <c r="B72" s="1"/>
      <c r="C72" s="1"/>
      <c r="D72" s="1"/>
      <c r="E72" s="1"/>
      <c r="F72" s="7"/>
      <c r="G72" s="1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x14ac:dyDescent="0.2">
      <c r="A73" s="1"/>
      <c r="B73" s="1"/>
      <c r="C73" s="1"/>
      <c r="D73" s="1"/>
      <c r="E73" s="1"/>
      <c r="F73" s="7"/>
      <c r="G73" s="1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x14ac:dyDescent="0.2">
      <c r="A74" s="1"/>
      <c r="B74" s="1"/>
      <c r="C74" s="1"/>
      <c r="D74" s="1"/>
      <c r="E74" s="1"/>
      <c r="F74" s="7"/>
      <c r="G74" s="1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x14ac:dyDescent="0.2">
      <c r="A75" s="1"/>
      <c r="B75" s="1"/>
      <c r="C75" s="1"/>
      <c r="D75" s="1"/>
      <c r="E75" s="1"/>
      <c r="F75" s="7"/>
      <c r="G75" s="1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x14ac:dyDescent="0.2">
      <c r="A76" s="1"/>
      <c r="B76" s="1"/>
      <c r="C76" s="1"/>
      <c r="D76" s="1"/>
      <c r="E76" s="1"/>
      <c r="F76" s="7"/>
      <c r="G76" s="1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x14ac:dyDescent="0.2">
      <c r="A77" s="1"/>
      <c r="B77" s="1"/>
      <c r="C77" s="1"/>
      <c r="D77" s="1"/>
      <c r="E77" s="1"/>
      <c r="F77" s="7"/>
      <c r="G77" s="1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x14ac:dyDescent="0.2">
      <c r="A78" s="1"/>
      <c r="B78" s="1"/>
      <c r="C78" s="1"/>
      <c r="D78" s="1"/>
      <c r="E78" s="1"/>
      <c r="F78" s="7"/>
      <c r="G78" s="1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x14ac:dyDescent="0.2">
      <c r="A79" s="1"/>
      <c r="B79" s="1"/>
      <c r="C79" s="1"/>
      <c r="D79" s="1"/>
      <c r="E79" s="1"/>
      <c r="F79" s="7"/>
      <c r="G79" s="1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x14ac:dyDescent="0.2">
      <c r="A80" s="1"/>
      <c r="B80" s="1"/>
      <c r="C80" s="1"/>
      <c r="D80" s="1"/>
      <c r="E80" s="1"/>
      <c r="F80" s="7"/>
      <c r="G80" s="1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x14ac:dyDescent="0.2">
      <c r="A81" s="1"/>
      <c r="B81" s="1"/>
      <c r="C81" s="1"/>
      <c r="D81" s="1"/>
      <c r="E81" s="1"/>
      <c r="F81" s="7"/>
      <c r="G81" s="1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x14ac:dyDescent="0.2">
      <c r="A82" s="1"/>
      <c r="B82" s="1"/>
      <c r="C82" s="1"/>
      <c r="D82" s="1"/>
      <c r="E82" s="1"/>
      <c r="F82" s="7"/>
      <c r="G82" s="1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x14ac:dyDescent="0.2">
      <c r="A83" s="1"/>
      <c r="B83" s="1"/>
      <c r="C83" s="1"/>
      <c r="D83" s="1"/>
      <c r="E83" s="1"/>
      <c r="F83" s="7"/>
      <c r="G83" s="1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x14ac:dyDescent="0.2">
      <c r="A84" s="1"/>
      <c r="B84" s="1"/>
      <c r="C84" s="1"/>
      <c r="D84" s="1"/>
      <c r="E84" s="1"/>
      <c r="F84" s="7"/>
      <c r="G84" s="1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x14ac:dyDescent="0.2">
      <c r="A85" s="1"/>
      <c r="B85" s="1"/>
      <c r="C85" s="1"/>
      <c r="D85" s="1"/>
      <c r="E85" s="1"/>
      <c r="F85" s="7"/>
      <c r="G85" s="1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x14ac:dyDescent="0.2">
      <c r="A86" s="1"/>
      <c r="B86" s="1"/>
      <c r="C86" s="1"/>
      <c r="D86" s="1"/>
      <c r="E86" s="1"/>
      <c r="F86" s="7"/>
      <c r="G86" s="1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x14ac:dyDescent="0.2">
      <c r="A87" s="1"/>
      <c r="B87" s="1"/>
      <c r="C87" s="1"/>
      <c r="D87" s="1"/>
      <c r="E87" s="1"/>
      <c r="F87" s="7"/>
      <c r="G87" s="1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x14ac:dyDescent="0.2">
      <c r="A88" s="1"/>
      <c r="B88" s="1"/>
      <c r="C88" s="1"/>
      <c r="D88" s="1"/>
      <c r="E88" s="1"/>
      <c r="F88" s="7"/>
      <c r="G88" s="1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x14ac:dyDescent="0.2">
      <c r="A89" s="1"/>
      <c r="B89" s="1"/>
      <c r="C89" s="1"/>
      <c r="D89" s="1"/>
      <c r="E89" s="1"/>
      <c r="F89" s="7"/>
      <c r="G89" s="1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x14ac:dyDescent="0.2">
      <c r="A90" s="1"/>
      <c r="B90" s="1"/>
      <c r="C90" s="1"/>
      <c r="D90" s="1"/>
      <c r="E90" s="1"/>
      <c r="F90" s="7"/>
      <c r="G90" s="1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x14ac:dyDescent="0.2">
      <c r="A91" s="1"/>
      <c r="B91" s="1"/>
      <c r="C91" s="1"/>
      <c r="D91" s="1"/>
      <c r="E91" s="1"/>
      <c r="F91" s="7"/>
      <c r="G91" s="1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x14ac:dyDescent="0.2">
      <c r="A92" s="1"/>
      <c r="B92" s="1"/>
      <c r="C92" s="1"/>
      <c r="D92" s="1"/>
      <c r="E92" s="1"/>
      <c r="F92" s="7"/>
      <c r="G92" s="1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x14ac:dyDescent="0.2">
      <c r="A93" s="1"/>
      <c r="B93" s="1"/>
      <c r="C93" s="1"/>
      <c r="D93" s="1"/>
      <c r="E93" s="1"/>
      <c r="F93" s="7"/>
      <c r="G93" s="1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x14ac:dyDescent="0.2">
      <c r="A94" s="1"/>
      <c r="B94" s="1"/>
      <c r="C94" s="1"/>
      <c r="D94" s="1"/>
      <c r="E94" s="1"/>
      <c r="F94" s="7"/>
      <c r="G94" s="1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x14ac:dyDescent="0.2">
      <c r="A95" s="1"/>
      <c r="B95" s="1"/>
      <c r="C95" s="1"/>
      <c r="D95" s="1"/>
      <c r="E95" s="1"/>
      <c r="F95" s="7"/>
      <c r="G95" s="1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x14ac:dyDescent="0.2">
      <c r="A96" s="1"/>
      <c r="B96" s="1"/>
      <c r="C96" s="1"/>
      <c r="D96" s="1"/>
      <c r="E96" s="1"/>
      <c r="F96" s="7"/>
      <c r="G96" s="1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x14ac:dyDescent="0.2">
      <c r="A97" s="1"/>
      <c r="B97" s="1"/>
      <c r="C97" s="1"/>
      <c r="D97" s="1"/>
      <c r="E97" s="1"/>
      <c r="F97" s="7"/>
      <c r="G97" s="1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x14ac:dyDescent="0.2">
      <c r="A98" s="1"/>
      <c r="B98" s="1"/>
      <c r="C98" s="1"/>
      <c r="D98" s="1"/>
      <c r="E98" s="1"/>
      <c r="F98" s="7"/>
      <c r="G98" s="1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x14ac:dyDescent="0.2">
      <c r="A99" s="1"/>
      <c r="B99" s="1"/>
      <c r="C99" s="1"/>
      <c r="D99" s="1"/>
      <c r="E99" s="1"/>
      <c r="F99" s="7"/>
      <c r="G99" s="1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x14ac:dyDescent="0.2">
      <c r="A100" s="1"/>
      <c r="B100" s="1"/>
      <c r="C100" s="1"/>
      <c r="D100" s="1"/>
      <c r="E100" s="1"/>
      <c r="F100" s="7"/>
      <c r="G100" s="1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x14ac:dyDescent="0.2">
      <c r="A101" s="1"/>
      <c r="B101" s="1"/>
      <c r="C101" s="1"/>
      <c r="D101" s="1"/>
      <c r="E101" s="1"/>
      <c r="F101" s="7"/>
      <c r="G101" s="1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x14ac:dyDescent="0.2">
      <c r="A102" s="1"/>
      <c r="B102" s="1"/>
      <c r="C102" s="1"/>
      <c r="D102" s="1"/>
      <c r="E102" s="1"/>
      <c r="F102" s="7"/>
      <c r="G102" s="1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x14ac:dyDescent="0.2">
      <c r="A103" s="1"/>
      <c r="B103" s="1"/>
      <c r="C103" s="1"/>
      <c r="D103" s="1"/>
      <c r="E103" s="1"/>
      <c r="F103" s="7"/>
      <c r="G103" s="1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x14ac:dyDescent="0.2">
      <c r="A104" s="1"/>
      <c r="B104" s="1"/>
      <c r="C104" s="1"/>
      <c r="D104" s="1"/>
      <c r="E104" s="1"/>
      <c r="F104" s="7"/>
      <c r="G104" s="1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x14ac:dyDescent="0.2">
      <c r="A105" s="2"/>
      <c r="B105" s="2"/>
      <c r="C105" s="2"/>
      <c r="D105" s="2"/>
      <c r="E105" s="2"/>
      <c r="F105" s="8"/>
      <c r="G105" s="2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</sheetData>
  <mergeCells count="2">
    <mergeCell ref="A1:G1"/>
    <mergeCell ref="A2:G2"/>
  </mergeCells>
  <conditionalFormatting sqref="C6:E105">
    <cfRule type="expression" dxfId="1" priority="1">
      <formula>C6="Oui"</formula>
    </cfRule>
    <cfRule type="expression" dxfId="0" priority="2">
      <formula>C6="Non"</formula>
    </cfRule>
  </conditionalFormatting>
  <dataValidations count="1">
    <dataValidation type="list" sqref="C6:E105" xr:uid="{00000000-0002-0000-0600-000001000000}">
      <formula1>"Oui,Non,Sans objet"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600-000000000000}">
          <x14:formula1>
            <xm:f>Paramètres!$F$5:$F$12</xm:f>
          </x14:formula1>
          <xm:sqref>A6:A105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50"/>
  <sheetViews>
    <sheetView topLeftCell="A5" zoomScaleNormal="150" zoomScaleSheetLayoutView="100" workbookViewId="0"/>
  </sheetViews>
  <sheetFormatPr defaultRowHeight="15" x14ac:dyDescent="0.2"/>
  <cols>
    <col min="1" max="3" width="18.0234375" customWidth="1"/>
    <col min="4" max="4" width="4.9765625" customWidth="1"/>
    <col min="5" max="6" width="14.9296875" customWidth="1"/>
    <col min="7" max="7" width="4.9765625" customWidth="1"/>
    <col min="8" max="12" width="18.0234375" customWidth="1"/>
  </cols>
  <sheetData>
    <row r="1" spans="1:26" ht="33.950000000000003" customHeight="1" x14ac:dyDescent="0.2">
      <c r="A1" s="30" t="s">
        <v>108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24" customHeight="1" x14ac:dyDescent="0.2">
      <c r="A2" s="38" t="s">
        <v>109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21.95" customHeight="1" x14ac:dyDescent="0.2">
      <c r="A4" s="39" t="s">
        <v>110</v>
      </c>
      <c r="B4" s="39"/>
      <c r="C4" s="39"/>
      <c r="D4" s="39" t="s">
        <v>111</v>
      </c>
      <c r="E4" s="39"/>
      <c r="F4" s="39"/>
      <c r="G4" s="39" t="s">
        <v>112</v>
      </c>
      <c r="H4" s="39"/>
      <c r="I4" s="39"/>
      <c r="J4" s="39" t="s">
        <v>113</v>
      </c>
      <c r="K4" s="39"/>
      <c r="L4" s="3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x14ac:dyDescent="0.2">
      <c r="A5" s="40">
        <f>'Budget prévisionnel'!B22</f>
        <v>0</v>
      </c>
      <c r="B5" s="41"/>
      <c r="C5" s="42"/>
      <c r="D5" s="40">
        <f>SUM(Dépenses!F6:F205)+SUM(Déplacements!K6:K155)</f>
        <v>0</v>
      </c>
      <c r="E5" s="41"/>
      <c r="F5" s="42"/>
      <c r="G5" s="40">
        <f>SUM(Remboursements!G6:G155)</f>
        <v>0</v>
      </c>
      <c r="H5" s="41"/>
      <c r="I5" s="42"/>
      <c r="J5" s="40">
        <f>MAX(0,SUM(Dépenses!F6:F205)+SUM(Déplacements!K6:K155)-SUM(Remboursements!G6:G155))</f>
        <v>0</v>
      </c>
      <c r="K5" s="41"/>
      <c r="L5" s="4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x14ac:dyDescent="0.2">
      <c r="A6" s="40"/>
      <c r="B6" s="41"/>
      <c r="C6" s="42"/>
      <c r="D6" s="40"/>
      <c r="E6" s="41"/>
      <c r="F6" s="42"/>
      <c r="G6" s="40"/>
      <c r="H6" s="41"/>
      <c r="I6" s="42"/>
      <c r="J6" s="40"/>
      <c r="K6" s="41"/>
      <c r="L6" s="42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x14ac:dyDescent="0.2">
      <c r="A7" s="43"/>
      <c r="B7" s="44"/>
      <c r="C7" s="45"/>
      <c r="D7" s="43"/>
      <c r="E7" s="44"/>
      <c r="F7" s="45"/>
      <c r="G7" s="43"/>
      <c r="H7" s="44"/>
      <c r="I7" s="45"/>
      <c r="J7" s="43"/>
      <c r="K7" s="44"/>
      <c r="L7" s="45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24" customHeight="1" x14ac:dyDescent="0.2">
      <c r="A10" s="33" t="s">
        <v>114</v>
      </c>
      <c r="B10" s="33"/>
      <c r="C10" s="33"/>
      <c r="D10" s="33"/>
      <c r="E10" s="33"/>
      <c r="F10" s="33"/>
      <c r="G10" s="19"/>
      <c r="H10" s="33" t="s">
        <v>115</v>
      </c>
      <c r="I10" s="33"/>
      <c r="J10" s="33"/>
      <c r="K10" s="33"/>
      <c r="L10" s="33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30" customHeight="1" x14ac:dyDescent="0.2">
      <c r="A11" s="20" t="s">
        <v>54</v>
      </c>
      <c r="B11" s="21" t="s">
        <v>116</v>
      </c>
      <c r="C11" s="22" t="s">
        <v>117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x14ac:dyDescent="0.2">
      <c r="A12" s="17" t="s">
        <v>7</v>
      </c>
      <c r="B12" s="18">
        <f>'Budget prévisionnel'!B5</f>
        <v>0</v>
      </c>
      <c r="C12" s="18">
        <f>'Budget prévisionnel'!C5</f>
        <v>0</v>
      </c>
      <c r="D12" s="19"/>
      <c r="E12" s="19"/>
      <c r="F12" s="19"/>
      <c r="G12" s="19"/>
      <c r="H12" s="35" t="s">
        <v>58</v>
      </c>
      <c r="I12" s="35"/>
      <c r="J12" s="35"/>
      <c r="K12" s="37">
        <f>IFERROR('Budget prévisionnel'!C22/'Budget prévisionnel'!B22,0)</f>
        <v>0</v>
      </c>
      <c r="L12" s="37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x14ac:dyDescent="0.2">
      <c r="A13" s="17" t="s">
        <v>13</v>
      </c>
      <c r="B13" s="18">
        <f>'Budget prévisionnel'!B6</f>
        <v>0</v>
      </c>
      <c r="C13" s="18">
        <f>'Budget prévisionnel'!C6</f>
        <v>0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x14ac:dyDescent="0.2">
      <c r="A14" s="17" t="s">
        <v>19</v>
      </c>
      <c r="B14" s="18">
        <f>'Budget prévisionnel'!B7</f>
        <v>0</v>
      </c>
      <c r="C14" s="18">
        <f>'Budget prévisionnel'!C7</f>
        <v>0</v>
      </c>
      <c r="D14" s="19"/>
      <c r="E14" s="19"/>
      <c r="F14" s="19"/>
      <c r="G14" s="19"/>
      <c r="H14" s="35" t="s">
        <v>118</v>
      </c>
      <c r="I14" s="35"/>
      <c r="J14" s="35"/>
      <c r="K14" s="36">
        <f>SUM(Remboursements!I6:I155)</f>
        <v>220</v>
      </c>
      <c r="L14" s="36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x14ac:dyDescent="0.2">
      <c r="A15" s="17" t="s">
        <v>25</v>
      </c>
      <c r="B15" s="18">
        <f>'Budget prévisionnel'!B8</f>
        <v>0</v>
      </c>
      <c r="C15" s="18">
        <f>'Budget prévisionnel'!C8</f>
        <v>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x14ac:dyDescent="0.2">
      <c r="A16" s="17" t="s">
        <v>31</v>
      </c>
      <c r="B16" s="18">
        <f>'Budget prévisionnel'!B9</f>
        <v>0</v>
      </c>
      <c r="C16" s="18">
        <f>'Budget prévisionnel'!C9</f>
        <v>0</v>
      </c>
      <c r="D16" s="19"/>
      <c r="E16" s="19"/>
      <c r="F16" s="19"/>
      <c r="G16" s="19"/>
      <c r="H16" s="35" t="s">
        <v>119</v>
      </c>
      <c r="I16" s="35"/>
      <c r="J16" s="35"/>
      <c r="K16" s="36">
        <f>SUM(Échéances!F6:F105)</f>
        <v>0</v>
      </c>
      <c r="L16" s="36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x14ac:dyDescent="0.2">
      <c r="A17" s="17" t="s">
        <v>37</v>
      </c>
      <c r="B17" s="18">
        <f>'Budget prévisionnel'!B10</f>
        <v>0</v>
      </c>
      <c r="C17" s="18">
        <f>'Budget prévisionnel'!C10</f>
        <v>0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x14ac:dyDescent="0.2">
      <c r="A18" s="17" t="s">
        <v>41</v>
      </c>
      <c r="B18" s="18">
        <f>'Budget prévisionnel'!B11</f>
        <v>0</v>
      </c>
      <c r="C18" s="18">
        <f>'Budget prévisionnel'!C11</f>
        <v>0</v>
      </c>
      <c r="D18" s="19"/>
      <c r="E18" s="19"/>
      <c r="F18" s="19"/>
      <c r="G18" s="19"/>
      <c r="H18" s="35" t="s">
        <v>120</v>
      </c>
      <c r="I18" s="35"/>
      <c r="J18" s="35"/>
      <c r="K18" s="36">
        <f>SUM(Déplacements!K6:K155)</f>
        <v>0</v>
      </c>
      <c r="L18" s="36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x14ac:dyDescent="0.2">
      <c r="A19" s="17" t="s">
        <v>43</v>
      </c>
      <c r="B19" s="18">
        <f>'Budget prévisionnel'!B12</f>
        <v>0</v>
      </c>
      <c r="C19" s="18">
        <f>'Budget prévisionnel'!C12</f>
        <v>0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x14ac:dyDescent="0.2">
      <c r="A20" s="17" t="s">
        <v>44</v>
      </c>
      <c r="B20" s="18">
        <f>'Budget prévisionnel'!B13</f>
        <v>0</v>
      </c>
      <c r="C20" s="18">
        <f>'Budget prévisionnel'!C13</f>
        <v>0</v>
      </c>
      <c r="D20" s="19"/>
      <c r="E20" s="19"/>
      <c r="F20" s="19"/>
      <c r="G20" s="19"/>
      <c r="H20" s="35" t="s">
        <v>121</v>
      </c>
      <c r="I20" s="35"/>
      <c r="J20" s="35"/>
      <c r="K20" s="36">
        <f>SUMIF(Dépenses!G6:G205,"&lt;&gt;Réglé",Dépenses!E6:E205)</f>
        <v>0</v>
      </c>
      <c r="L20" s="36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x14ac:dyDescent="0.2">
      <c r="A21" s="17" t="s">
        <v>45</v>
      </c>
      <c r="B21" s="18">
        <f>'Budget prévisionnel'!B14</f>
        <v>0</v>
      </c>
      <c r="C21" s="18">
        <f>'Budget prévisionnel'!C14</f>
        <v>0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x14ac:dyDescent="0.2">
      <c r="A22" s="17" t="s">
        <v>46</v>
      </c>
      <c r="B22" s="18">
        <f>'Budget prévisionnel'!B15</f>
        <v>0</v>
      </c>
      <c r="C22" s="18">
        <f>'Budget prévisionnel'!C15</f>
        <v>0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x14ac:dyDescent="0.2">
      <c r="A23" s="17" t="s">
        <v>47</v>
      </c>
      <c r="B23" s="18">
        <f>'Budget prévisionnel'!B16</f>
        <v>0</v>
      </c>
      <c r="C23" s="18">
        <f>'Budget prévisionnel'!C16</f>
        <v>0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x14ac:dyDescent="0.2">
      <c r="A24" s="17" t="s">
        <v>48</v>
      </c>
      <c r="B24" s="18">
        <f>'Budget prévisionnel'!B17</f>
        <v>0</v>
      </c>
      <c r="C24" s="18">
        <f>'Budget prévisionnel'!C17</f>
        <v>0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x14ac:dyDescent="0.2">
      <c r="A25" s="17" t="s">
        <v>49</v>
      </c>
      <c r="B25" s="18">
        <f>'Budget prévisionnel'!B18</f>
        <v>0</v>
      </c>
      <c r="C25" s="18">
        <f>'Budget prévisionnel'!C18</f>
        <v>0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x14ac:dyDescent="0.2">
      <c r="A26" s="17" t="s">
        <v>50</v>
      </c>
      <c r="B26" s="18">
        <f>'Budget prévisionnel'!B19</f>
        <v>0</v>
      </c>
      <c r="C26" s="18">
        <f>'Budget prévisionnel'!C19</f>
        <v>0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x14ac:dyDescent="0.2">
      <c r="A27" s="17" t="s">
        <v>51</v>
      </c>
      <c r="B27" s="18">
        <f>'Budget prévisionnel'!B20</f>
        <v>0</v>
      </c>
      <c r="C27" s="18">
        <f>'Budget prévisionnel'!C20</f>
        <v>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x14ac:dyDescent="0.2">
      <c r="A28" s="17" t="s">
        <v>52</v>
      </c>
      <c r="B28" s="18">
        <f>'Budget prévisionnel'!B21</f>
        <v>0</v>
      </c>
      <c r="C28" s="18">
        <f>'Budget prévisionnel'!C21</f>
        <v>0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24" customHeight="1" x14ac:dyDescent="0.2">
      <c r="A33" s="33" t="s">
        <v>122</v>
      </c>
      <c r="B33" s="33"/>
      <c r="C33" s="33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x14ac:dyDescent="0.2">
      <c r="A34" s="34" t="s">
        <v>123</v>
      </c>
      <c r="B34" s="34"/>
      <c r="C34" s="34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x14ac:dyDescent="0.2">
      <c r="A35" s="34"/>
      <c r="B35" s="34"/>
      <c r="C35" s="34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x14ac:dyDescent="0.2">
      <c r="A36" s="34"/>
      <c r="B36" s="34"/>
      <c r="C36" s="34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x14ac:dyDescent="0.2">
      <c r="A37" s="34"/>
      <c r="B37" s="34"/>
      <c r="C37" s="34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x14ac:dyDescent="0.2">
      <c r="A38" s="34"/>
      <c r="B38" s="34"/>
      <c r="C38" s="34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</sheetData>
  <mergeCells count="24">
    <mergeCell ref="A1:L1"/>
    <mergeCell ref="A2:L2"/>
    <mergeCell ref="A4:C4"/>
    <mergeCell ref="A5:C7"/>
    <mergeCell ref="D4:F4"/>
    <mergeCell ref="D5:F7"/>
    <mergeCell ref="G4:I4"/>
    <mergeCell ref="G5:I7"/>
    <mergeCell ref="J4:L4"/>
    <mergeCell ref="J5:L7"/>
    <mergeCell ref="A10:F10"/>
    <mergeCell ref="H10:L10"/>
    <mergeCell ref="H12:J12"/>
    <mergeCell ref="K12:L12"/>
    <mergeCell ref="H14:J14"/>
    <mergeCell ref="K14:L14"/>
    <mergeCell ref="A33:C33"/>
    <mergeCell ref="A34:C38"/>
    <mergeCell ref="H16:J16"/>
    <mergeCell ref="K16:L16"/>
    <mergeCell ref="H18:J18"/>
    <mergeCell ref="K18:L18"/>
    <mergeCell ref="H20:J20"/>
    <mergeCell ref="K20:L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Paramètres</vt:lpstr>
      <vt:lpstr>Budget prévisionnel</vt:lpstr>
      <vt:lpstr>Dépenses</vt:lpstr>
      <vt:lpstr>Remboursements</vt:lpstr>
      <vt:lpstr>Déplacements</vt:lpstr>
      <vt:lpstr>Échéances</vt:lpstr>
      <vt:lpstr>Documents</vt:lpstr>
      <vt:lpstr>Tableau de bord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Savignan</dc:creator>
  <dcterms:created xsi:type="dcterms:W3CDTF">2026-08-04T21:28:43Z</dcterms:created>
</cp:coreProperties>
</file>