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Pattern and Serenity\"/>
    </mc:Choice>
  </mc:AlternateContent>
  <xr:revisionPtr revIDLastSave="0" documentId="13_ncr:1_{C4B02BE2-FAAE-4B1F-A010-018536727F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shboard &amp; Instructions" sheetId="1" r:id="rId1"/>
    <sheet name="Archive Instructions" sheetId="6" r:id="rId2"/>
    <sheet name="Daily Tracker" sheetId="2" r:id="rId3"/>
    <sheet name="Doctor Consultation Prep" sheetId="3" r:id="rId4"/>
  </sheets>
  <definedNames>
    <definedName name="_xlnm.Print_Area" localSheetId="3">'Doctor Consultation Prep'!$A$1:$S$40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3" l="1"/>
  <c r="C33" i="3"/>
  <c r="B33" i="3"/>
  <c r="D32" i="3"/>
  <c r="C32" i="3"/>
  <c r="B32" i="3"/>
  <c r="D31" i="3"/>
  <c r="C31" i="3"/>
  <c r="B31" i="3"/>
  <c r="B25" i="3"/>
  <c r="B24" i="3"/>
  <c r="B23" i="3"/>
  <c r="B22" i="3"/>
  <c r="B21" i="3"/>
  <c r="B20" i="3"/>
</calcChain>
</file>

<file path=xl/sharedStrings.xml><?xml version="1.0" encoding="utf-8"?>
<sst xmlns="http://schemas.openxmlformats.org/spreadsheetml/2006/main" count="95" uniqueCount="94">
  <si>
    <t>Pattern &amp; Serenity</t>
  </si>
  <si>
    <t>The Menopause Harmony Annual Tracker (with Severity Matrix)</t>
  </si>
  <si>
    <t>How to Use This Yearly Tracker:</t>
  </si>
  <si>
    <t>1. Read the Symptom Severity Matrix below to quickly understand how to score your day.</t>
  </si>
  <si>
    <t>The Symptom Severity Matrix Guide</t>
  </si>
  <si>
    <t>Score</t>
  </si>
  <si>
    <t>Impact Level</t>
  </si>
  <si>
    <t>What it actually feels like...</t>
  </si>
  <si>
    <t>0</t>
  </si>
  <si>
    <t>Absent</t>
  </si>
  <si>
    <t>You don’t feel the symptom at all today. It’s completely off your radar.</t>
  </si>
  <si>
    <t>1</t>
  </si>
  <si>
    <t>Minimal</t>
  </si>
  <si>
    <t>You notice it briefly, but it doesn't bother you. (e.g., A mild warm flush that passes in seconds).</t>
  </si>
  <si>
    <t>2</t>
  </si>
  <si>
    <t>Mild</t>
  </si>
  <si>
    <t>3</t>
  </si>
  <si>
    <t>Moderate</t>
  </si>
  <si>
    <t>It actively interferes with your day. (e.g., Brain fog means you have to re-read an email three times).</t>
  </si>
  <si>
    <t>4</t>
  </si>
  <si>
    <t>Severe</t>
  </si>
  <si>
    <t>It alters your daily plans. You are actively trying to manage or mask it from colleagues (e.g., extreme hot flash).</t>
  </si>
  <si>
    <t>5</t>
  </si>
  <si>
    <t>Debilitating</t>
  </si>
  <si>
    <t>You cannot function normally. You may need to take a sick day, cancel plans, or rest entirely.</t>
  </si>
  <si>
    <t>Daily Symptom &amp; Dietary Log</t>
  </si>
  <si>
    <t>Fill daily. Score scale: 0 = Absent, 5 = Debilitating. (Refer to the 'Dashboard &amp; Instructions' tab matrix for details)</t>
  </si>
  <si>
    <t>Date</t>
  </si>
  <si>
    <t>Sleep Quality (1-5)</t>
  </si>
  <si>
    <t>Energy Levels (1-5)</t>
  </si>
  <si>
    <t>Brain Fog (0-5)</t>
  </si>
  <si>
    <t>Hot Flashes (0-5)</t>
  </si>
  <si>
    <t>Anxiety Spikes (0-5)</t>
  </si>
  <si>
    <t>Joint Pain (0-5)</t>
  </si>
  <si>
    <t>Water Intake (Liters)</t>
  </si>
  <si>
    <t>Caffeine (Y/N)</t>
  </si>
  <si>
    <t>Sugar (Y/N)</t>
  </si>
  <si>
    <t>Alcohol (Y/N)</t>
  </si>
  <si>
    <t>Notes &amp; Triggers</t>
  </si>
  <si>
    <t>Symptom Metrics Summary</t>
  </si>
  <si>
    <t>Average Sleep Quality (Target &gt; 3)</t>
  </si>
  <si>
    <t>Average Energy Levels</t>
  </si>
  <si>
    <t>Brain Fog Frequency (Days &gt; 0)</t>
  </si>
  <si>
    <t>Hot Flashes Frequency (Days &gt; 0)</t>
  </si>
  <si>
    <t>Anxiety Spikes Frequency (Days &gt; 0)</t>
  </si>
  <si>
    <t>Joint Pain Frequency (Days &gt; 0)</t>
  </si>
  <si>
    <t>Dietary Correlation &amp; Trigger Analysis</t>
  </si>
  <si>
    <t>Symptom Counterpart (Moderate-Severe Days)</t>
  </si>
  <si>
    <t>Days with Caffeine</t>
  </si>
  <si>
    <t>Days with Sugar</t>
  </si>
  <si>
    <t>Days with Alcohol</t>
  </si>
  <si>
    <t>Hot Flashes Registered (&gt;2 Severity)</t>
  </si>
  <si>
    <t>Anxiety Spikes Registered (&gt;2 Severity)</t>
  </si>
  <si>
    <t>Poor Sleep (Score &lt; 3 Quality)</t>
  </si>
  <si>
    <t>Doctor Consultation Prep Sheet</t>
  </si>
  <si>
    <t>📋 My Questions for the Doctor:</t>
  </si>
  <si>
    <r>
      <rPr>
        <b/>
        <u/>
        <sz val="11"/>
        <color theme="1"/>
        <rFont val="Segoe UI"/>
        <family val="2"/>
      </rPr>
      <t>Terms of Use &amp; License</t>
    </r>
    <r>
      <rPr>
        <b/>
        <sz val="11"/>
        <color theme="1"/>
        <rFont val="Segoe UI"/>
        <family val="2"/>
      </rPr>
      <t>: This workbook is designed, owned, and copyrighted by Pattern &amp; Serenity. Your purchase includes a single-user license for personal use only. Altering, sharing, distributing, or reselling this template (or any parts of it) is strictly prohibited. Thank you for respecting and supporting our small business! 🌿</t>
    </r>
  </si>
  <si>
    <t>Important Information:</t>
  </si>
  <si>
    <t>Follow these steps at the end of every month to save your symptom history and reset your master workspace for the new month ahead!</t>
  </si>
  <si>
    <t>Step 1: Duplicate Your Master Tabs Together</t>
  </si>
  <si>
    <t>1. Hold down the Ctrl key on your keyboard.</t>
  </si>
  <si>
    <t>3. Right-click either of those highlighted tabs and select Move or Copy.</t>
  </si>
  <si>
    <t>Step 2: Save Your History (Protecting Your Archive)</t>
  </si>
  <si>
    <t>Step 3: Reset the Master for the New Month</t>
  </si>
  <si>
    <t>💡 Premium Pro-Tip for Long-Term Tracking</t>
  </si>
  <si>
    <r>
      <t xml:space="preserve">Excel will automatically create two fresh tabs with a </t>
    </r>
    <r>
      <rPr>
        <i/>
        <sz val="10"/>
        <rFont val="Segoe UI"/>
        <family val="2"/>
      </rPr>
      <t>(2)</t>
    </r>
    <r>
      <rPr>
        <i/>
        <sz val="11"/>
        <rFont val="Segoe UI"/>
        <family val="2"/>
      </rPr>
      <t xml:space="preserve"> at the end of their names.</t>
    </r>
  </si>
  <si>
    <t>4. Click the box at the bottom that says Create a copy, then click OK.</t>
  </si>
  <si>
    <r>
      <t xml:space="preserve">3. Note: Excel requires you to protect sheets separately! If you want to lock your archived </t>
    </r>
    <r>
      <rPr>
        <b/>
        <sz val="11"/>
        <rFont val="Segoe UI"/>
        <family val="2"/>
      </rPr>
      <t>Jan Tracker</t>
    </r>
    <r>
      <rPr>
        <sz val="11"/>
        <rFont val="Segoe UI"/>
        <family val="2"/>
      </rPr>
      <t xml:space="preserve"> data too, simply click onto that tab and repeat the Review then Protect Sheet steps.</t>
    </r>
  </si>
  <si>
    <r>
      <t xml:space="preserve">2. Open your fresh </t>
    </r>
    <r>
      <rPr>
        <b/>
        <sz val="11"/>
        <rFont val="Segoe UI"/>
        <family val="2"/>
      </rPr>
      <t>Daily Tracker</t>
    </r>
    <r>
      <rPr>
        <sz val="11"/>
        <rFont val="Segoe UI"/>
        <family val="2"/>
      </rPr>
      <t xml:space="preserve"> tab, highlight your old data rows, and press Delete on your keyboard.</t>
    </r>
  </si>
  <si>
    <r>
      <t xml:space="preserve">3. Your </t>
    </r>
    <r>
      <rPr>
        <b/>
        <sz val="11"/>
        <rFont val="Segoe UI"/>
        <family val="2"/>
      </rPr>
      <t>master metrics</t>
    </r>
    <r>
      <rPr>
        <sz val="11"/>
        <rFont val="Segoe UI"/>
        <family val="2"/>
      </rPr>
      <t xml:space="preserve"> and </t>
    </r>
    <r>
      <rPr>
        <b/>
        <sz val="11"/>
        <rFont val="Segoe UI"/>
        <family val="2"/>
      </rPr>
      <t>chart</t>
    </r>
    <r>
      <rPr>
        <sz val="11"/>
        <rFont val="Segoe UI"/>
        <family val="2"/>
      </rPr>
      <t xml:space="preserve"> will instantly reset to zero, completely clean and ready for day 1 of your new month!</t>
    </r>
  </si>
  <si>
    <r>
      <t xml:space="preserve">2. Click your </t>
    </r>
    <r>
      <rPr>
        <b/>
        <sz val="11"/>
        <rFont val="Segoe UI"/>
        <family val="2"/>
      </rPr>
      <t>Daily Tracker</t>
    </r>
    <r>
      <rPr>
        <sz val="11"/>
        <rFont val="Segoe UI"/>
        <family val="2"/>
      </rPr>
      <t xml:space="preserve"> tab, then click your </t>
    </r>
    <r>
      <rPr>
        <b/>
        <sz val="11"/>
        <rFont val="Segoe UI"/>
        <family val="2"/>
      </rPr>
      <t xml:space="preserve">Doctor Consultation Prep </t>
    </r>
    <r>
      <rPr>
        <sz val="11"/>
        <rFont val="Segoe UI"/>
        <family val="2"/>
      </rPr>
      <t>tab so they are highlighted together.</t>
    </r>
  </si>
  <si>
    <r>
      <t xml:space="preserve">1. Double-click the two new copied tabs containing the </t>
    </r>
    <r>
      <rPr>
        <b/>
        <sz val="10"/>
        <rFont val="Segoe UI"/>
        <family val="2"/>
      </rPr>
      <t>(2)</t>
    </r>
    <r>
      <rPr>
        <sz val="11"/>
        <rFont val="Segoe UI"/>
        <family val="2"/>
      </rPr>
      <t xml:space="preserve"> and rename them exactly back to their original master names: </t>
    </r>
    <r>
      <rPr>
        <b/>
        <sz val="10"/>
        <rFont val="Segoe UI"/>
        <family val="2"/>
      </rPr>
      <t>Daily Tracker</t>
    </r>
    <r>
      <rPr>
        <sz val="11"/>
        <rFont val="Segoe UI"/>
        <family val="2"/>
      </rPr>
      <t xml:space="preserve"> and </t>
    </r>
    <r>
      <rPr>
        <b/>
        <sz val="10"/>
        <rFont val="Segoe UI"/>
        <family val="2"/>
      </rPr>
      <t>Doctor Consultation Prep</t>
    </r>
  </si>
  <si>
    <t>To keep your workbook running lightning-fast and beautifully organised, we recommend saving a fresh, blank copy of your original Master Workbook at the start of every new year!</t>
  </si>
  <si>
    <t>It's present and slightly annoying, but you can easily work and socialise through it. No routine changes needed.</t>
  </si>
  <si>
    <t>Auto-summarised metrics from your active tracking tab to hand directly to your clinical team.</t>
  </si>
  <si>
    <r>
      <rPr>
        <b/>
        <sz val="10"/>
        <rFont val="Segoe UI"/>
        <family val="2"/>
      </rPr>
      <t>Desktop Devices</t>
    </r>
    <r>
      <rPr>
        <sz val="10"/>
        <rFont val="Segoe UI"/>
        <family val="2"/>
      </rPr>
      <t>: Press Ctrl + P (Windows) or Cmd + P (Mac) on your computer to instantly print it out or save it as a clean PDF to bring to your consultation.</t>
    </r>
  </si>
  <si>
    <t>How to Create a New Monthly Copy (Mobile &amp; Tablet)</t>
  </si>
  <si>
    <t>How to Save Your Doctor Summary on Desktop, Mobile and Tablet: Ready for your appointment</t>
  </si>
  <si>
    <r>
      <rPr>
        <b/>
        <sz val="10"/>
        <rFont val="Segoe UI"/>
        <family val="2"/>
      </rPr>
      <t>Android Devices &amp; Tablets</t>
    </r>
    <r>
      <rPr>
        <sz val="10"/>
        <rFont val="Segoe UI"/>
        <family val="2"/>
      </rPr>
      <t xml:space="preserve">: Tap the </t>
    </r>
    <r>
      <rPr>
        <b/>
        <sz val="10"/>
        <rFont val="Segoe UI"/>
        <family val="2"/>
      </rPr>
      <t>three dots (…)</t>
    </r>
    <r>
      <rPr>
        <sz val="10"/>
        <rFont val="Segoe UI"/>
        <family val="2"/>
      </rPr>
      <t xml:space="preserve"> or the File icon in the top right corner. Tap </t>
    </r>
    <r>
      <rPr>
        <b/>
        <sz val="10"/>
        <rFont val="Segoe UI"/>
        <family val="2"/>
      </rPr>
      <t>Print</t>
    </r>
    <r>
      <rPr>
        <sz val="10"/>
        <rFont val="Segoe UI"/>
        <family val="2"/>
      </rPr>
      <t xml:space="preserve">, tap </t>
    </r>
    <r>
      <rPr>
        <b/>
        <sz val="10"/>
        <rFont val="Segoe UI"/>
        <family val="2"/>
      </rPr>
      <t>Select a printer</t>
    </r>
    <r>
      <rPr>
        <sz val="10"/>
        <rFont val="Segoe UI"/>
        <family val="2"/>
      </rPr>
      <t xml:space="preserve"> at the top of the menu, and choose </t>
    </r>
    <r>
      <rPr>
        <b/>
        <sz val="10"/>
        <rFont val="Segoe UI"/>
        <family val="2"/>
      </rPr>
      <t>Save as PDF</t>
    </r>
    <r>
      <rPr>
        <sz val="10"/>
        <rFont val="Segoe UI"/>
        <family val="2"/>
      </rPr>
      <t>.</t>
    </r>
  </si>
  <si>
    <r>
      <t xml:space="preserve">4. Choose your phone storage or cloud folder, name it for the upcoming month (e.g., " August Tracker"), and tap </t>
    </r>
    <r>
      <rPr>
        <b/>
        <sz val="11"/>
        <color theme="1"/>
        <rFont val="Segoe UI"/>
        <family val="2"/>
      </rPr>
      <t>Save</t>
    </r>
    <r>
      <rPr>
        <sz val="11"/>
        <color theme="1"/>
        <rFont val="Segoe UI"/>
        <family val="2"/>
      </rPr>
      <t>.</t>
    </r>
  </si>
  <si>
    <r>
      <t xml:space="preserve">1. Open your master </t>
    </r>
    <r>
      <rPr>
        <b/>
        <sz val="11"/>
        <color theme="1"/>
        <rFont val="Segoe UI"/>
        <family val="2"/>
      </rPr>
      <t>Menopause Harmony Tracker</t>
    </r>
    <r>
      <rPr>
        <sz val="11"/>
        <color theme="1"/>
        <rFont val="Segoe UI"/>
        <family val="2"/>
      </rPr>
      <t xml:space="preserve"> file inside the Microsoft Excel app.</t>
    </r>
  </si>
  <si>
    <r>
      <t xml:space="preserve">2. Tap the three </t>
    </r>
    <r>
      <rPr>
        <b/>
        <sz val="11"/>
        <color theme="1"/>
        <rFont val="Segoe UI"/>
        <family val="2"/>
      </rPr>
      <t>dots (…)</t>
    </r>
    <r>
      <rPr>
        <sz val="11"/>
        <color theme="1"/>
        <rFont val="Segoe UI"/>
        <family val="2"/>
      </rPr>
      <t xml:space="preserve"> or the</t>
    </r>
    <r>
      <rPr>
        <b/>
        <sz val="11"/>
        <color theme="1"/>
        <rFont val="Segoe UI"/>
        <family val="2"/>
      </rPr>
      <t xml:space="preserve"> File menu</t>
    </r>
    <r>
      <rPr>
        <sz val="11"/>
        <color theme="1"/>
        <rFont val="Segoe UI"/>
        <family val="2"/>
      </rPr>
      <t xml:space="preserve"> in the top right corner.</t>
    </r>
  </si>
  <si>
    <r>
      <rPr>
        <b/>
        <sz val="11"/>
        <color theme="1"/>
        <rFont val="Segoe UI"/>
        <family val="2"/>
      </rPr>
      <t>Android Devices &amp; Tablets</t>
    </r>
    <r>
      <rPr>
        <sz val="11"/>
        <color theme="1"/>
        <rFont val="Segoe UI"/>
        <family val="2"/>
      </rPr>
      <t xml:space="preserve">: Tap the </t>
    </r>
    <r>
      <rPr>
        <b/>
        <sz val="11"/>
        <color theme="1"/>
        <rFont val="Segoe UI"/>
        <family val="2"/>
      </rPr>
      <t xml:space="preserve">three dots (…) </t>
    </r>
    <r>
      <rPr>
        <sz val="11"/>
        <color theme="1"/>
        <rFont val="Segoe UI"/>
        <family val="2"/>
      </rPr>
      <t xml:space="preserve">or the </t>
    </r>
    <r>
      <rPr>
        <b/>
        <sz val="11"/>
        <color theme="1"/>
        <rFont val="Segoe UI"/>
        <family val="2"/>
      </rPr>
      <t>File menu</t>
    </r>
    <r>
      <rPr>
        <sz val="11"/>
        <color theme="1"/>
        <rFont val="Segoe UI"/>
        <family val="2"/>
      </rPr>
      <t xml:space="preserve"> in the top right corner and select </t>
    </r>
    <r>
      <rPr>
        <b/>
        <sz val="11"/>
        <color theme="1"/>
        <rFont val="Segoe UI"/>
        <family val="2"/>
      </rPr>
      <t>Print</t>
    </r>
    <r>
      <rPr>
        <sz val="11"/>
        <color theme="1"/>
        <rFont val="Segoe UI"/>
        <family val="2"/>
      </rPr>
      <t xml:space="preserve">. Under </t>
    </r>
    <r>
      <rPr>
        <b/>
        <sz val="11"/>
        <color theme="1"/>
        <rFont val="Segoe UI"/>
        <family val="2"/>
      </rPr>
      <t>Settings/Print Options</t>
    </r>
    <r>
      <rPr>
        <sz val="11"/>
        <color theme="1"/>
        <rFont val="Segoe UI"/>
        <family val="2"/>
      </rPr>
      <t xml:space="preserve"> area, change "Print Active Sheet" to </t>
    </r>
    <r>
      <rPr>
        <b/>
        <sz val="11"/>
        <color theme="1"/>
        <rFont val="Segoe UI"/>
        <family val="2"/>
      </rPr>
      <t>Print Workbook</t>
    </r>
    <r>
      <rPr>
        <sz val="11"/>
        <color theme="1"/>
        <rFont val="Segoe UI"/>
        <family val="2"/>
      </rPr>
      <t xml:space="preserve">,  </t>
    </r>
    <r>
      <rPr>
        <b/>
        <sz val="11"/>
        <color theme="1"/>
        <rFont val="Segoe UI"/>
        <family val="2"/>
      </rPr>
      <t>Select a printer</t>
    </r>
    <r>
      <rPr>
        <sz val="11"/>
        <color theme="1"/>
        <rFont val="Segoe UI"/>
        <family val="2"/>
      </rPr>
      <t xml:space="preserve"> and change it to </t>
    </r>
    <r>
      <rPr>
        <b/>
        <sz val="11"/>
        <color theme="1"/>
        <rFont val="Segoe UI"/>
        <family val="2"/>
      </rPr>
      <t>Save as PDF</t>
    </r>
    <r>
      <rPr>
        <sz val="11"/>
        <color theme="1"/>
        <rFont val="Segoe UI"/>
        <family val="2"/>
      </rPr>
      <t xml:space="preserve">. Tap the circular </t>
    </r>
    <r>
      <rPr>
        <b/>
        <sz val="11"/>
        <color theme="1"/>
        <rFont val="Segoe UI"/>
        <family val="2"/>
      </rPr>
      <t>PDF download button</t>
    </r>
    <r>
      <rPr>
        <sz val="11"/>
        <color theme="1"/>
        <rFont val="Segoe UI"/>
        <family val="2"/>
      </rPr>
      <t xml:space="preserve">, name your file (e.g., "July Archive") and tap </t>
    </r>
    <r>
      <rPr>
        <b/>
        <sz val="11"/>
        <color theme="1"/>
        <rFont val="Segoe UI"/>
        <family val="2"/>
      </rPr>
      <t>Save</t>
    </r>
    <r>
      <rPr>
        <sz val="11"/>
        <color theme="1"/>
        <rFont val="Segoe UI"/>
        <family val="2"/>
      </rPr>
      <t>.</t>
    </r>
  </si>
  <si>
    <r>
      <t xml:space="preserve">3. Select </t>
    </r>
    <r>
      <rPr>
        <b/>
        <sz val="11"/>
        <color theme="1"/>
        <rFont val="Segoe UI"/>
        <family val="2"/>
      </rPr>
      <t>Save a Copy</t>
    </r>
    <r>
      <rPr>
        <sz val="11"/>
        <color theme="1"/>
        <rFont val="Segoe UI"/>
        <family val="2"/>
      </rPr>
      <t xml:space="preserve"> (or </t>
    </r>
    <r>
      <rPr>
        <b/>
        <sz val="11"/>
        <color theme="1"/>
        <rFont val="Segoe UI"/>
        <family val="2"/>
      </rPr>
      <t>Save As</t>
    </r>
    <r>
      <rPr>
        <sz val="11"/>
        <color theme="1"/>
        <rFont val="Segoe UI"/>
        <family val="2"/>
      </rPr>
      <t xml:space="preserve"> depending on your device).</t>
    </r>
  </si>
  <si>
    <t>How to Archive Your Month &amp; Reset Your Tracker on Desktop Device</t>
  </si>
  <si>
    <r>
      <rPr>
        <b/>
        <sz val="11"/>
        <color theme="1"/>
        <rFont val="Segoe UI"/>
        <family val="2"/>
      </rPr>
      <t>Apple Devices (iPhone &amp; iPad)</t>
    </r>
    <r>
      <rPr>
        <sz val="11"/>
        <color theme="1"/>
        <rFont val="Segoe UI"/>
        <family val="2"/>
      </rPr>
      <t xml:space="preserve">: Tap the </t>
    </r>
    <r>
      <rPr>
        <b/>
        <sz val="11"/>
        <color theme="1"/>
        <rFont val="Segoe UI"/>
        <family val="2"/>
      </rPr>
      <t>three dots (…)</t>
    </r>
    <r>
      <rPr>
        <sz val="11"/>
        <color theme="1"/>
        <rFont val="Segoe UI"/>
        <family val="2"/>
      </rPr>
      <t xml:space="preserve"> in the top right corner and select Print. Tap</t>
    </r>
    <r>
      <rPr>
        <b/>
        <sz val="11"/>
        <color theme="1"/>
        <rFont val="Segoe UI"/>
        <family val="2"/>
      </rPr>
      <t xml:space="preserve"> Layout Options</t>
    </r>
    <r>
      <rPr>
        <sz val="11"/>
        <color theme="1"/>
        <rFont val="Segoe UI"/>
        <family val="2"/>
      </rPr>
      <t xml:space="preserve"> right below the layout settings.  Change the setting from "Print Active Sheet" to </t>
    </r>
    <r>
      <rPr>
        <b/>
        <sz val="11"/>
        <color theme="1"/>
        <rFont val="Segoe UI"/>
        <family val="2"/>
      </rPr>
      <t>Print Workbook</t>
    </r>
    <r>
      <rPr>
        <sz val="11"/>
        <color theme="1"/>
        <rFont val="Segoe UI"/>
        <family val="2"/>
      </rPr>
      <t xml:space="preserve">. Tap </t>
    </r>
    <r>
      <rPr>
        <b/>
        <sz val="11"/>
        <color theme="1"/>
        <rFont val="Segoe UI"/>
        <family val="2"/>
      </rPr>
      <t>Print</t>
    </r>
    <r>
      <rPr>
        <sz val="11"/>
        <color theme="1"/>
        <rFont val="Segoe UI"/>
        <family val="2"/>
      </rPr>
      <t xml:space="preserve"> at the top right, then select </t>
    </r>
    <r>
      <rPr>
        <b/>
        <sz val="11"/>
        <color theme="1"/>
        <rFont val="Segoe UI"/>
        <family val="2"/>
      </rPr>
      <t>Save to Files</t>
    </r>
    <r>
      <rPr>
        <sz val="11"/>
        <color theme="1"/>
        <rFont val="Segoe UI"/>
        <family val="2"/>
      </rPr>
      <t xml:space="preserve"> to save the multi-page PDF directly to you device.</t>
    </r>
  </si>
  <si>
    <t>How to Archive Your Month &amp; Reset Your Tracker on Different Devices</t>
  </si>
  <si>
    <t>How to Archive Your Month (Mobile &amp; Tablet)</t>
  </si>
  <si>
    <r>
      <t xml:space="preserve">1. Double-click your </t>
    </r>
    <r>
      <rPr>
        <b/>
        <sz val="11"/>
        <rFont val="Segoe UI"/>
        <family val="2"/>
      </rPr>
      <t>original</t>
    </r>
    <r>
      <rPr>
        <sz val="11"/>
        <rFont val="Segoe UI"/>
        <family val="2"/>
      </rPr>
      <t xml:space="preserve"> two tabs (</t>
    </r>
    <r>
      <rPr>
        <b/>
        <sz val="11"/>
        <rFont val="Segoe UI"/>
        <family val="2"/>
      </rPr>
      <t xml:space="preserve">Daily Tracker </t>
    </r>
    <r>
      <rPr>
        <sz val="11"/>
        <rFont val="Segoe UI"/>
        <family val="2"/>
      </rPr>
      <t>and</t>
    </r>
    <r>
      <rPr>
        <b/>
        <sz val="11"/>
        <rFont val="Segoe UI"/>
        <family val="2"/>
      </rPr>
      <t xml:space="preserve"> Doctor Consultation Prep</t>
    </r>
    <r>
      <rPr>
        <sz val="11"/>
        <rFont val="Segoe UI"/>
        <family val="2"/>
      </rPr>
      <t>) and rename them to the month you just finished (e.g.,</t>
    </r>
    <r>
      <rPr>
        <b/>
        <sz val="11"/>
        <rFont val="Segoe UI"/>
        <family val="2"/>
      </rPr>
      <t xml:space="preserve"> </t>
    </r>
    <r>
      <rPr>
        <b/>
        <sz val="10"/>
        <rFont val="Segoe UI"/>
        <family val="2"/>
      </rPr>
      <t>Jan Tracker</t>
    </r>
    <r>
      <rPr>
        <sz val="11"/>
        <rFont val="Segoe UI"/>
        <family val="2"/>
      </rPr>
      <t xml:space="preserve"> and </t>
    </r>
    <r>
      <rPr>
        <b/>
        <sz val="10"/>
        <rFont val="Segoe UI"/>
        <family val="2"/>
      </rPr>
      <t>Jan Consultation</t>
    </r>
    <r>
      <rPr>
        <sz val="11"/>
        <rFont val="Segoe UI"/>
        <family val="2"/>
      </rPr>
      <t>).</t>
    </r>
  </si>
  <si>
    <r>
      <t>2. Click on your newly renamed archive report tab (</t>
    </r>
    <r>
      <rPr>
        <b/>
        <sz val="11"/>
        <rFont val="Segoe UI"/>
        <family val="2"/>
      </rPr>
      <t>Jan Consultation</t>
    </r>
    <r>
      <rPr>
        <sz val="11"/>
        <rFont val="Segoe UI"/>
        <family val="2"/>
      </rPr>
      <t>). Go to the top menu, click Review, and click Protect Sheet, then click OK.</t>
    </r>
  </si>
  <si>
    <r>
      <rPr>
        <b/>
        <sz val="10"/>
        <rFont val="Segoe UI"/>
        <family val="2"/>
      </rPr>
      <t>Apple Devices (iPhone &amp; iPad)</t>
    </r>
    <r>
      <rPr>
        <sz val="10"/>
        <rFont val="Segoe UI"/>
        <family val="2"/>
      </rPr>
      <t xml:space="preserve">: Tap the </t>
    </r>
    <r>
      <rPr>
        <b/>
        <sz val="10"/>
        <rFont val="Segoe UI"/>
        <family val="2"/>
      </rPr>
      <t>three dots (…)</t>
    </r>
    <r>
      <rPr>
        <sz val="10"/>
        <rFont val="Segoe UI"/>
        <family val="2"/>
      </rPr>
      <t xml:space="preserve"> in the top right corner of the screen, select </t>
    </r>
    <r>
      <rPr>
        <b/>
        <sz val="10"/>
        <rFont val="Segoe UI"/>
        <family val="2"/>
      </rPr>
      <t xml:space="preserve">Export </t>
    </r>
    <r>
      <rPr>
        <sz val="10"/>
        <rFont val="Segoe UI"/>
        <family val="2"/>
      </rPr>
      <t>or (</t>
    </r>
    <r>
      <rPr>
        <b/>
        <sz val="10"/>
        <rFont val="Segoe UI"/>
        <family val="2"/>
      </rPr>
      <t xml:space="preserve">Print </t>
    </r>
    <r>
      <rPr>
        <sz val="10"/>
        <rFont val="Segoe UI"/>
        <family val="2"/>
      </rPr>
      <t xml:space="preserve">then </t>
    </r>
    <r>
      <rPr>
        <b/>
        <sz val="10"/>
        <rFont val="Segoe UI"/>
        <family val="2"/>
      </rPr>
      <t>Layout Options</t>
    </r>
    <r>
      <rPr>
        <sz val="10"/>
        <rFont val="Segoe UI"/>
        <family val="2"/>
      </rPr>
      <t xml:space="preserve">) and choose </t>
    </r>
    <r>
      <rPr>
        <b/>
        <sz val="10"/>
        <rFont val="Segoe UI"/>
        <family val="2"/>
      </rPr>
      <t>PDF (*.pdf)</t>
    </r>
    <r>
      <rPr>
        <sz val="10"/>
        <rFont val="Segoe UI"/>
        <family val="2"/>
      </rPr>
      <t xml:space="preserve">, select the location to save it and tap </t>
    </r>
    <r>
      <rPr>
        <b/>
        <sz val="10"/>
        <rFont val="Segoe UI"/>
        <family val="2"/>
      </rPr>
      <t>Save</t>
    </r>
    <r>
      <rPr>
        <sz val="10"/>
        <rFont val="Segoe UI"/>
        <family val="2"/>
      </rPr>
      <t>.</t>
    </r>
  </si>
  <si>
    <r>
      <t>3. Use the '</t>
    </r>
    <r>
      <rPr>
        <b/>
        <sz val="10"/>
        <rFont val="Segoe UI"/>
        <family val="2"/>
      </rPr>
      <t>Doctor Consultation Prep</t>
    </r>
    <r>
      <rPr>
        <sz val="10"/>
        <rFont val="Segoe UI"/>
        <family val="2"/>
      </rPr>
      <t xml:space="preserve">' tab to </t>
    </r>
    <r>
      <rPr>
        <b/>
        <sz val="10"/>
        <rFont val="Segoe UI"/>
        <family val="2"/>
      </rPr>
      <t>instantly view</t>
    </r>
    <r>
      <rPr>
        <sz val="10"/>
        <rFont val="Segoe UI"/>
        <family val="2"/>
      </rPr>
      <t xml:space="preserve"> auto-calculated frequency heat maps and dietary correlations for your appointments, (this sheet </t>
    </r>
    <r>
      <rPr>
        <b/>
        <sz val="10"/>
        <rFont val="Segoe UI"/>
        <family val="2"/>
      </rPr>
      <t>updates automatically</t>
    </r>
    <r>
      <rPr>
        <sz val="10"/>
        <rFont val="Segoe UI"/>
        <family val="2"/>
      </rPr>
      <t>- no typing needed!).</t>
    </r>
  </si>
  <si>
    <r>
      <t>2. Every day, track your symptoms, dietary logs, and scores on the '</t>
    </r>
    <r>
      <rPr>
        <b/>
        <sz val="10"/>
        <rFont val="Segoe UI"/>
        <family val="2"/>
      </rPr>
      <t>Daily Tracker</t>
    </r>
    <r>
      <rPr>
        <sz val="10"/>
        <rFont val="Segoe UI"/>
        <family val="2"/>
      </rPr>
      <t>' tab (takes &lt; 60 seconds). The last column of this sheet can be used to record reflective notes.</t>
    </r>
  </si>
  <si>
    <r>
      <t>4. Use the top of the '</t>
    </r>
    <r>
      <rPr>
        <b/>
        <sz val="10"/>
        <rFont val="Segoe UI"/>
        <family val="2"/>
      </rPr>
      <t>Doctor Consultation Prep</t>
    </r>
    <r>
      <rPr>
        <sz val="10"/>
        <rFont val="Segoe UI"/>
        <family val="2"/>
      </rPr>
      <t>' tab to record any important information, such as date of Doctor's appointment and questions to ask your Doctor, only this section of the sheet requires typing and this is optional.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</si>
</sst>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7" x14ac:knownFonts="1">
    <font>
      <sz val="11"/>
      <color theme="1"/>
      <name val="Calibri"/>
      <family val="2"/>
      <scheme val="minor"/>
    </font>
    <font>
      <i/>
      <sz val="12"/>
      <color rgb="FF666666"/>
      <name val="Segoe UI"/>
      <family val="2"/>
    </font>
    <font>
      <b/>
      <sz val="16"/>
      <color rgb="FF2C4A3E"/>
      <name val="Segoe UI"/>
      <family val="2"/>
    </font>
    <font>
      <b/>
      <sz val="12"/>
      <color rgb="FF2C4A3E"/>
      <name val="Segoe UI"/>
      <family val="2"/>
    </font>
    <font>
      <sz val="10"/>
      <name val="Segoe UI"/>
      <family val="2"/>
    </font>
    <font>
      <b/>
      <sz val="11"/>
      <color rgb="FFFFFFFF"/>
      <name val="Segoe UI"/>
      <family val="2"/>
    </font>
    <font>
      <b/>
      <sz val="10"/>
      <name val="Segoe UI"/>
      <family val="2"/>
    </font>
    <font>
      <i/>
      <sz val="9"/>
      <color rgb="FF555555"/>
      <name val="Segoe UI"/>
      <family val="2"/>
    </font>
    <font>
      <b/>
      <sz val="11"/>
      <color theme="1"/>
      <name val="Calibri"/>
      <family val="2"/>
      <scheme val="minor"/>
    </font>
    <font>
      <b/>
      <sz val="12"/>
      <color theme="6" tint="-0.499984740745262"/>
      <name val="Segoe UI"/>
      <family val="2"/>
    </font>
    <font>
      <b/>
      <sz val="11"/>
      <color theme="1"/>
      <name val="Segoe UI"/>
      <family val="2"/>
    </font>
    <font>
      <b/>
      <u/>
      <sz val="11"/>
      <color theme="1"/>
      <name val="Segoe UI"/>
      <family val="2"/>
    </font>
    <font>
      <sz val="11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b/>
      <sz val="14"/>
      <color rgb="FF2C4A3E"/>
      <name val="Segoe UI"/>
      <family val="2"/>
    </font>
    <font>
      <b/>
      <sz val="12"/>
      <color rgb="FFFFFFFF"/>
      <name val="Segoe UI"/>
      <family val="2"/>
    </font>
    <font>
      <sz val="11"/>
      <color theme="1"/>
      <name val="Segoe UI"/>
      <family val="2"/>
    </font>
    <font>
      <b/>
      <sz val="12"/>
      <color theme="1"/>
      <name val="Segoe UI"/>
      <family val="2"/>
    </font>
    <font>
      <sz val="11"/>
      <color theme="6" tint="-0.24994659260841701"/>
      <name val="Segoe UI"/>
      <family val="2"/>
    </font>
    <font>
      <sz val="12"/>
      <color theme="6" tint="-0.24994659260841701"/>
      <name val="Segoe UI"/>
      <family val="2"/>
    </font>
    <font>
      <b/>
      <sz val="14"/>
      <color theme="6" tint="-0.24994659260841701"/>
      <name val="Segoe UI"/>
      <family val="2"/>
    </font>
    <font>
      <b/>
      <sz val="12"/>
      <color theme="6" tint="-0.24994659260841701"/>
      <name val="Segoe UI"/>
      <family val="2"/>
    </font>
    <font>
      <i/>
      <sz val="11"/>
      <name val="Segoe UI"/>
      <family val="2"/>
    </font>
    <font>
      <i/>
      <sz val="10"/>
      <name val="Segoe UI"/>
      <family val="2"/>
    </font>
    <font>
      <b/>
      <sz val="11"/>
      <name val="Segoe UI"/>
      <family val="2"/>
    </font>
    <font>
      <i/>
      <sz val="11"/>
      <color theme="1" tint="0.499984740745262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2C4A3E"/>
        <bgColor rgb="FF2C4A3E"/>
      </patternFill>
    </fill>
    <fill>
      <patternFill patternType="solid">
        <fgColor rgb="FFF9FAF9"/>
        <bgColor rgb="FFF9FAF9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7" fillId="0" borderId="0" xfId="0" applyFont="1"/>
    <xf numFmtId="0" fontId="5" fillId="2" borderId="0" xfId="0" applyFont="1" applyFill="1" applyAlignment="1">
      <alignment horizontal="center" vertical="center" wrapText="1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Protection="1">
      <protection locked="0"/>
    </xf>
    <xf numFmtId="0" fontId="8" fillId="0" borderId="0" xfId="0" applyFont="1"/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5" fillId="0" borderId="0" xfId="0" applyFont="1"/>
    <xf numFmtId="0" fontId="16" fillId="2" borderId="0" xfId="0" applyFont="1" applyFill="1" applyAlignment="1">
      <alignment horizontal="center" vertical="center"/>
    </xf>
    <xf numFmtId="0" fontId="7" fillId="0" borderId="0" xfId="0" applyFont="1" applyProtection="1">
      <protection locked="0"/>
    </xf>
    <xf numFmtId="0" fontId="12" fillId="0" borderId="0" xfId="0" applyFont="1" applyAlignment="1">
      <alignment horizontal="left"/>
    </xf>
    <xf numFmtId="0" fontId="17" fillId="0" borderId="0" xfId="0" applyFont="1"/>
    <xf numFmtId="0" fontId="19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0" fontId="12" fillId="0" borderId="0" xfId="0" applyFont="1"/>
    <xf numFmtId="0" fontId="23" fillId="0" borderId="0" xfId="0" applyFont="1"/>
    <xf numFmtId="0" fontId="26" fillId="0" borderId="0" xfId="0" applyFont="1"/>
    <xf numFmtId="0" fontId="14" fillId="0" borderId="0" xfId="0" applyFont="1"/>
    <xf numFmtId="0" fontId="17" fillId="0" borderId="0" xfId="0" applyFont="1" applyAlignment="1">
      <alignment wrapText="1"/>
    </xf>
    <xf numFmtId="0" fontId="22" fillId="0" borderId="0" xfId="0" applyFont="1"/>
    <xf numFmtId="0" fontId="4" fillId="0" borderId="0" xfId="0" applyFont="1" applyAlignment="1">
      <alignment wrapText="1"/>
    </xf>
    <xf numFmtId="2" fontId="14" fillId="0" borderId="1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Monthly Symptoms &amp; Sleep Trends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178801169590638E-2"/>
          <c:y val="0.13357955255593051"/>
          <c:w val="0.67225774853801168"/>
          <c:h val="0.63020347456567938"/>
        </c:manualLayout>
      </c:layout>
      <c:lineChart>
        <c:grouping val="standard"/>
        <c:varyColors val="0"/>
        <c:ser>
          <c:idx val="0"/>
          <c:order val="0"/>
          <c:tx>
            <c:strRef>
              <c:f>'Daily Tracker'!$B$4</c:f>
              <c:strCache>
                <c:ptCount val="1"/>
                <c:pt idx="0">
                  <c:v>Sleep Quality (1-5)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'Daily Tracker'!$A$5:$A$35</c:f>
              <c:numCache>
                <c:formatCode>yyyy\-mm\-dd</c:formatCode>
                <c:ptCount val="31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</c:numCache>
            </c:numRef>
          </c:cat>
          <c:val>
            <c:numRef>
              <c:f>'Daily Tracker'!$B$5:$B$35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5-4B8D-9953-2CC1F064BF58}"/>
            </c:ext>
          </c:extLst>
        </c:ser>
        <c:ser>
          <c:idx val="1"/>
          <c:order val="1"/>
          <c:tx>
            <c:strRef>
              <c:f>'Daily Tracker'!$C$4</c:f>
              <c:strCache>
                <c:ptCount val="1"/>
                <c:pt idx="0">
                  <c:v>Energy Levels (1-5)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'Daily Tracker'!$A$5:$A$35</c:f>
              <c:numCache>
                <c:formatCode>yyyy\-mm\-dd</c:formatCode>
                <c:ptCount val="31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</c:numCache>
            </c:numRef>
          </c:cat>
          <c:val>
            <c:numRef>
              <c:f>'Daily Tracker'!$C$5:$C$35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65-4B8D-9953-2CC1F064BF58}"/>
            </c:ext>
          </c:extLst>
        </c:ser>
        <c:ser>
          <c:idx val="2"/>
          <c:order val="2"/>
          <c:tx>
            <c:strRef>
              <c:f>'Daily Tracker'!$D$4</c:f>
              <c:strCache>
                <c:ptCount val="1"/>
                <c:pt idx="0">
                  <c:v>Brain Fog (0-5)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'Daily Tracker'!$A$5:$A$35</c:f>
              <c:numCache>
                <c:formatCode>yyyy\-mm\-dd</c:formatCode>
                <c:ptCount val="31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</c:numCache>
            </c:numRef>
          </c:cat>
          <c:val>
            <c:numRef>
              <c:f>'Daily Tracker'!$D$5:$D$35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65-4B8D-9953-2CC1F064BF58}"/>
            </c:ext>
          </c:extLst>
        </c:ser>
        <c:ser>
          <c:idx val="3"/>
          <c:order val="3"/>
          <c:tx>
            <c:strRef>
              <c:f>'Daily Tracker'!$E$4</c:f>
              <c:strCache>
                <c:ptCount val="1"/>
                <c:pt idx="0">
                  <c:v>Hot Flashes (0-5)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'Daily Tracker'!$A$5:$A$35</c:f>
              <c:numCache>
                <c:formatCode>yyyy\-mm\-dd</c:formatCode>
                <c:ptCount val="31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</c:numCache>
            </c:numRef>
          </c:cat>
          <c:val>
            <c:numRef>
              <c:f>'Daily Tracker'!$E$5:$E$35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65-4B8D-9953-2CC1F064BF58}"/>
            </c:ext>
          </c:extLst>
        </c:ser>
        <c:ser>
          <c:idx val="4"/>
          <c:order val="4"/>
          <c:tx>
            <c:strRef>
              <c:f>'Daily Tracker'!$F$4</c:f>
              <c:strCache>
                <c:ptCount val="1"/>
                <c:pt idx="0">
                  <c:v>Anxiety Spikes (0-5)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'Daily Tracker'!$A$5:$A$35</c:f>
              <c:numCache>
                <c:formatCode>yyyy\-mm\-dd</c:formatCode>
                <c:ptCount val="31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</c:numCache>
            </c:numRef>
          </c:cat>
          <c:val>
            <c:numRef>
              <c:f>'Daily Tracker'!$F$5:$F$35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65-4B8D-9953-2CC1F064BF58}"/>
            </c:ext>
          </c:extLst>
        </c:ser>
        <c:ser>
          <c:idx val="5"/>
          <c:order val="5"/>
          <c:tx>
            <c:strRef>
              <c:f>'Daily Tracker'!$G$4</c:f>
              <c:strCache>
                <c:ptCount val="1"/>
                <c:pt idx="0">
                  <c:v>Joint Pain (0-5)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'Daily Tracker'!$A$5:$A$35</c:f>
              <c:numCache>
                <c:formatCode>yyyy\-mm\-dd</c:formatCode>
                <c:ptCount val="31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</c:numCache>
            </c:numRef>
          </c:cat>
          <c:val>
            <c:numRef>
              <c:f>'Daily Tracker'!$G$5:$G$35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65-4B8D-9953-2CC1F064B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date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Day of Month</a:t>
                </a:r>
              </a:p>
            </c:rich>
          </c:tx>
          <c:overlay val="0"/>
        </c:title>
        <c:numFmt formatCode="\ yyyy\-mm\-dd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100"/>
        <c:crosses val="autoZero"/>
        <c:auto val="0"/>
        <c:lblOffset val="100"/>
        <c:baseTimeUnit val="days"/>
        <c:majorUnit val="1"/>
        <c:majorTimeUnit val="days"/>
      </c:dateAx>
      <c:valAx>
        <c:axId val="100"/>
        <c:scaling>
          <c:orientation val="minMax"/>
          <c:max val="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Score / Severity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  <c:majorUnit val="1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1495425</xdr:colOff>
      <xdr:row>17</xdr:row>
      <xdr:rowOff>200025</xdr:rowOff>
    </xdr:from>
    <xdr:ext cx="6840000" cy="4000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3"/>
  <sheetViews>
    <sheetView tabSelected="1" workbookViewId="0">
      <selection activeCell="A2" sqref="A2"/>
    </sheetView>
  </sheetViews>
  <sheetFormatPr defaultRowHeight="15" x14ac:dyDescent="0.25"/>
  <cols>
    <col min="1" max="1" width="161" customWidth="1"/>
    <col min="2" max="2" width="15" customWidth="1"/>
    <col min="3" max="3" width="118" customWidth="1"/>
  </cols>
  <sheetData>
    <row r="2" spans="1:1" ht="17.25" x14ac:dyDescent="0.3">
      <c r="A2" s="1" t="s">
        <v>0</v>
      </c>
    </row>
    <row r="3" spans="1:1" ht="17.25" x14ac:dyDescent="0.3">
      <c r="A3" s="1"/>
    </row>
    <row r="4" spans="1:1" ht="25.5" x14ac:dyDescent="0.5">
      <c r="A4" s="2" t="s">
        <v>1</v>
      </c>
    </row>
    <row r="6" spans="1:1" ht="17.25" x14ac:dyDescent="0.3">
      <c r="A6" s="3" t="s">
        <v>2</v>
      </c>
    </row>
    <row r="7" spans="1:1" x14ac:dyDescent="0.25">
      <c r="A7" s="4" t="s">
        <v>3</v>
      </c>
    </row>
    <row r="8" spans="1:1" x14ac:dyDescent="0.25">
      <c r="A8" s="4" t="s">
        <v>92</v>
      </c>
    </row>
    <row r="9" spans="1:1" ht="28.5" x14ac:dyDescent="0.25">
      <c r="A9" s="40" t="s">
        <v>91</v>
      </c>
    </row>
    <row r="10" spans="1:1" ht="28.5" x14ac:dyDescent="0.25">
      <c r="A10" s="40" t="s">
        <v>93</v>
      </c>
    </row>
    <row r="11" spans="1:1" x14ac:dyDescent="0.25">
      <c r="A11" s="4"/>
    </row>
    <row r="12" spans="1:1" ht="17.25" x14ac:dyDescent="0.3">
      <c r="A12" s="37" t="s">
        <v>77</v>
      </c>
    </row>
    <row r="13" spans="1:1" x14ac:dyDescent="0.25">
      <c r="A13" s="4" t="s">
        <v>75</v>
      </c>
    </row>
    <row r="14" spans="1:1" ht="28.5" x14ac:dyDescent="0.25">
      <c r="A14" s="40" t="s">
        <v>90</v>
      </c>
    </row>
    <row r="15" spans="1:1" x14ac:dyDescent="0.25">
      <c r="A15" s="4" t="s">
        <v>78</v>
      </c>
    </row>
    <row r="16" spans="1:1" x14ac:dyDescent="0.25">
      <c r="A16" s="4"/>
    </row>
    <row r="17" spans="1:3" ht="17.25" x14ac:dyDescent="0.3">
      <c r="A17" s="3" t="s">
        <v>4</v>
      </c>
    </row>
    <row r="19" spans="1:3" ht="16.5" x14ac:dyDescent="0.25">
      <c r="A19" s="5" t="s">
        <v>5</v>
      </c>
      <c r="B19" s="5" t="s">
        <v>6</v>
      </c>
      <c r="C19" s="5" t="s">
        <v>7</v>
      </c>
    </row>
    <row r="20" spans="1:3" x14ac:dyDescent="0.25">
      <c r="A20" s="6" t="s">
        <v>8</v>
      </c>
      <c r="B20" s="7" t="s">
        <v>9</v>
      </c>
      <c r="C20" s="7" t="s">
        <v>10</v>
      </c>
    </row>
    <row r="21" spans="1:3" x14ac:dyDescent="0.25">
      <c r="A21" s="8" t="s">
        <v>11</v>
      </c>
      <c r="B21" s="9" t="s">
        <v>12</v>
      </c>
      <c r="C21" s="9" t="s">
        <v>13</v>
      </c>
    </row>
    <row r="22" spans="1:3" x14ac:dyDescent="0.25">
      <c r="A22" s="6" t="s">
        <v>14</v>
      </c>
      <c r="B22" s="7" t="s">
        <v>15</v>
      </c>
      <c r="C22" s="7" t="s">
        <v>73</v>
      </c>
    </row>
    <row r="23" spans="1:3" x14ac:dyDescent="0.25">
      <c r="A23" s="8" t="s">
        <v>16</v>
      </c>
      <c r="B23" s="9" t="s">
        <v>17</v>
      </c>
      <c r="C23" s="9" t="s">
        <v>18</v>
      </c>
    </row>
    <row r="24" spans="1:3" x14ac:dyDescent="0.25">
      <c r="A24" s="6" t="s">
        <v>19</v>
      </c>
      <c r="B24" s="7" t="s">
        <v>20</v>
      </c>
      <c r="C24" s="7" t="s">
        <v>21</v>
      </c>
    </row>
    <row r="25" spans="1:3" x14ac:dyDescent="0.25">
      <c r="A25" s="8" t="s">
        <v>22</v>
      </c>
      <c r="B25" s="9" t="s">
        <v>23</v>
      </c>
      <c r="C25" s="9" t="s">
        <v>24</v>
      </c>
    </row>
    <row r="27" spans="1:3" x14ac:dyDescent="0.25">
      <c r="A27" s="19"/>
    </row>
    <row r="29" spans="1:3" x14ac:dyDescent="0.25">
      <c r="A29" s="43" t="s">
        <v>56</v>
      </c>
    </row>
    <row r="30" spans="1:3" x14ac:dyDescent="0.25">
      <c r="A30" s="43"/>
    </row>
    <row r="31" spans="1:3" x14ac:dyDescent="0.25">
      <c r="A31" s="43"/>
    </row>
    <row r="32" spans="1:3" x14ac:dyDescent="0.25">
      <c r="A32" s="43"/>
    </row>
    <row r="33" spans="1:1" x14ac:dyDescent="0.25">
      <c r="A33" s="43"/>
    </row>
  </sheetData>
  <sheetProtection algorithmName="SHA-512" hashValue="TSHfZhS7+uh22IT2wp5W9cJuX3xo5as8IAiklVRQs7rEo3XlWkleWvLHmtMIDnilAX1bZs0Us/1PK2DhPgAXiQ==" saltValue="UsFDh1RQNUFCacaejaeabQ==" spinCount="100000" sheet="1" objects="1" scenarios="1"/>
  <mergeCells count="1">
    <mergeCell ref="A29:A33"/>
  </mergeCells>
  <pageMargins left="0.75" right="0.75" top="1" bottom="1" header="0.5" footer="0.5"/>
  <pageSetup paperSize="9" orientation="portrait" r:id="rId1"/>
  <ignoredErrors>
    <ignoredError sqref="A20:A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1007F-F79C-48C8-B39C-C075D34E0E46}">
  <dimension ref="A2:R39"/>
  <sheetViews>
    <sheetView topLeftCell="A19" workbookViewId="0">
      <selection activeCell="A24" sqref="A24"/>
    </sheetView>
  </sheetViews>
  <sheetFormatPr defaultRowHeight="15" x14ac:dyDescent="0.25"/>
  <cols>
    <col min="1" max="1" width="175.5703125" customWidth="1"/>
  </cols>
  <sheetData>
    <row r="2" spans="1:17" ht="17.25" x14ac:dyDescent="0.3">
      <c r="A2" s="31" t="s">
        <v>0</v>
      </c>
      <c r="B2" s="28"/>
    </row>
    <row r="4" spans="1:17" ht="20.25" x14ac:dyDescent="0.35">
      <c r="A4" s="32" t="s">
        <v>86</v>
      </c>
      <c r="B4" s="28"/>
      <c r="C4" s="28"/>
      <c r="D4" s="28"/>
      <c r="E4" s="28"/>
      <c r="F4" s="28"/>
    </row>
    <row r="6" spans="1:17" ht="17.25" x14ac:dyDescent="0.3">
      <c r="A6" s="39" t="s">
        <v>58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ht="17.25" x14ac:dyDescent="0.3">
      <c r="A7" s="30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ht="20.25" x14ac:dyDescent="0.35">
      <c r="A8" s="32" t="s">
        <v>84</v>
      </c>
    </row>
    <row r="9" spans="1:17" ht="17.25" x14ac:dyDescent="0.3">
      <c r="A9" s="39" t="s">
        <v>59</v>
      </c>
      <c r="B9" s="28"/>
      <c r="C9" s="28"/>
      <c r="D9" s="28"/>
      <c r="E9" s="28"/>
      <c r="F9" s="28"/>
      <c r="G9" s="28"/>
    </row>
    <row r="10" spans="1:17" ht="16.5" x14ac:dyDescent="0.3">
      <c r="A10" s="34" t="s">
        <v>60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7" ht="16.5" x14ac:dyDescent="0.3">
      <c r="A11" s="34" t="s">
        <v>70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7" ht="16.5" x14ac:dyDescent="0.3">
      <c r="A12" s="34" t="s">
        <v>61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7" ht="16.5" x14ac:dyDescent="0.3">
      <c r="A13" s="34" t="s">
        <v>66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5" spans="1:17" ht="16.5" x14ac:dyDescent="0.3">
      <c r="A15" s="35" t="s">
        <v>65</v>
      </c>
      <c r="B15" s="28"/>
      <c r="C15" s="28"/>
      <c r="D15" s="28"/>
      <c r="E15" s="28"/>
      <c r="F15" s="28"/>
      <c r="G15" s="28"/>
      <c r="H15" s="28"/>
      <c r="I15" s="28"/>
    </row>
    <row r="17" spans="1:18" ht="17.25" x14ac:dyDescent="0.3">
      <c r="A17" s="39" t="s">
        <v>62</v>
      </c>
      <c r="B17" s="28"/>
      <c r="C17" s="28"/>
      <c r="D17" s="28"/>
      <c r="E17" s="28"/>
      <c r="F17" s="28"/>
      <c r="G17" s="28"/>
      <c r="H17" s="28"/>
      <c r="I17" s="28"/>
    </row>
    <row r="18" spans="1:18" s="28" customFormat="1" ht="16.5" x14ac:dyDescent="0.3">
      <c r="A18" s="34" t="s">
        <v>88</v>
      </c>
    </row>
    <row r="19" spans="1:18" s="28" customFormat="1" ht="16.5" x14ac:dyDescent="0.3">
      <c r="A19" s="34" t="s">
        <v>89</v>
      </c>
    </row>
    <row r="20" spans="1:18" s="28" customFormat="1" ht="16.5" x14ac:dyDescent="0.3">
      <c r="A20" s="34" t="s">
        <v>67</v>
      </c>
    </row>
    <row r="22" spans="1:18" ht="17.25" x14ac:dyDescent="0.3">
      <c r="A22" s="39" t="s">
        <v>63</v>
      </c>
      <c r="B22" s="28"/>
      <c r="C22" s="28"/>
      <c r="D22" s="28"/>
      <c r="E22" s="28"/>
      <c r="F22" s="28"/>
      <c r="G22" s="28"/>
    </row>
    <row r="23" spans="1:18" s="28" customFormat="1" ht="16.5" x14ac:dyDescent="0.3">
      <c r="A23" s="34" t="s">
        <v>71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s="28" customFormat="1" ht="16.5" x14ac:dyDescent="0.3">
      <c r="A24" s="34" t="s">
        <v>68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s="28" customFormat="1" ht="16.5" x14ac:dyDescent="0.3">
      <c r="A25" s="34" t="s">
        <v>69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8" spans="1:18" ht="17.25" x14ac:dyDescent="0.3">
      <c r="A28" s="33" t="s">
        <v>64</v>
      </c>
      <c r="B28" s="28"/>
      <c r="C28" s="28"/>
      <c r="D28" s="28"/>
      <c r="E28" s="28"/>
      <c r="F28" s="28"/>
    </row>
    <row r="29" spans="1:18" ht="16.5" x14ac:dyDescent="0.3">
      <c r="A29" s="36" t="s">
        <v>72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1" spans="1:18" ht="20.25" x14ac:dyDescent="0.35">
      <c r="A31" s="32" t="s">
        <v>87</v>
      </c>
    </row>
    <row r="32" spans="1:18" ht="33" x14ac:dyDescent="0.3">
      <c r="A32" s="38" t="s">
        <v>82</v>
      </c>
    </row>
    <row r="33" spans="1:1" ht="33" x14ac:dyDescent="0.3">
      <c r="A33" s="38" t="s">
        <v>85</v>
      </c>
    </row>
    <row r="35" spans="1:1" ht="20.25" x14ac:dyDescent="0.35">
      <c r="A35" s="32" t="s">
        <v>76</v>
      </c>
    </row>
    <row r="36" spans="1:1" s="28" customFormat="1" ht="16.5" x14ac:dyDescent="0.3">
      <c r="A36" s="28" t="s">
        <v>80</v>
      </c>
    </row>
    <row r="37" spans="1:1" s="28" customFormat="1" ht="16.5" x14ac:dyDescent="0.3">
      <c r="A37" s="28" t="s">
        <v>81</v>
      </c>
    </row>
    <row r="38" spans="1:1" s="28" customFormat="1" ht="16.5" x14ac:dyDescent="0.3">
      <c r="A38" s="28" t="s">
        <v>83</v>
      </c>
    </row>
    <row r="39" spans="1:1" s="28" customFormat="1" ht="16.5" x14ac:dyDescent="0.3">
      <c r="A39" s="28" t="s">
        <v>79</v>
      </c>
    </row>
  </sheetData>
  <sheetProtection algorithmName="SHA-512" hashValue="BlGIdmojs4dr3tny5tGrleiKd5LISyDKW4CA7OOYN+4EJZ8/taeXJqilKVLRoCj8HdFNa6UYS5iKB2zncSkTUw==" saltValue="MJK1ohGAJTbQ3pnNGGZn0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workbookViewId="0">
      <selection activeCell="H17" sqref="H17"/>
    </sheetView>
  </sheetViews>
  <sheetFormatPr defaultRowHeight="15" x14ac:dyDescent="0.25"/>
  <cols>
    <col min="1" max="1" width="122" customWidth="1"/>
    <col min="2" max="3" width="22" customWidth="1"/>
    <col min="4" max="4" width="18" customWidth="1"/>
    <col min="5" max="5" width="20" customWidth="1"/>
    <col min="6" max="6" width="23" customWidth="1"/>
    <col min="7" max="7" width="19" customWidth="1"/>
    <col min="8" max="8" width="24" customWidth="1"/>
    <col min="9" max="9" width="17" customWidth="1"/>
    <col min="10" max="10" width="14" customWidth="1"/>
    <col min="11" max="11" width="16" customWidth="1"/>
    <col min="12" max="12" width="19" customWidth="1"/>
  </cols>
  <sheetData>
    <row r="1" spans="1:12" ht="25.5" x14ac:dyDescent="0.5">
      <c r="A1" s="2" t="s">
        <v>25</v>
      </c>
    </row>
    <row r="2" spans="1:12" x14ac:dyDescent="0.25">
      <c r="A2" s="10" t="s">
        <v>26</v>
      </c>
    </row>
    <row r="4" spans="1:12" ht="16.5" x14ac:dyDescent="0.25">
      <c r="A4" s="42" t="s">
        <v>27</v>
      </c>
      <c r="B4" s="11" t="s">
        <v>28</v>
      </c>
      <c r="C4" s="11" t="s">
        <v>29</v>
      </c>
      <c r="D4" s="11" t="s">
        <v>30</v>
      </c>
      <c r="E4" s="11" t="s">
        <v>31</v>
      </c>
      <c r="F4" s="11" t="s">
        <v>32</v>
      </c>
      <c r="G4" s="11" t="s">
        <v>33</v>
      </c>
      <c r="H4" s="11" t="s">
        <v>34</v>
      </c>
      <c r="I4" s="11" t="s">
        <v>35</v>
      </c>
      <c r="J4" s="11" t="s">
        <v>36</v>
      </c>
      <c r="K4" s="11" t="s">
        <v>37</v>
      </c>
      <c r="L4" s="11" t="s">
        <v>38</v>
      </c>
    </row>
    <row r="5" spans="1:12" s="12" customFormat="1" x14ac:dyDescent="0.25">
      <c r="A5" s="14">
        <v>46023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2" s="12" customFormat="1" x14ac:dyDescent="0.25">
      <c r="A6" s="14">
        <v>46024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s="12" customFormat="1" x14ac:dyDescent="0.25">
      <c r="A7" s="14">
        <v>46025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1:12" s="12" customFormat="1" x14ac:dyDescent="0.25">
      <c r="A8" s="14">
        <v>46026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</row>
    <row r="9" spans="1:12" s="12" customFormat="1" x14ac:dyDescent="0.25">
      <c r="A9" s="14">
        <v>46027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s="12" customFormat="1" x14ac:dyDescent="0.25">
      <c r="A10" s="14">
        <v>46028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s="12" customFormat="1" x14ac:dyDescent="0.25">
      <c r="A11" s="14">
        <v>46029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s="12" customFormat="1" x14ac:dyDescent="0.25">
      <c r="A12" s="14">
        <v>46030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s="12" customFormat="1" x14ac:dyDescent="0.25">
      <c r="A13" s="14">
        <v>46031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s="12" customFormat="1" x14ac:dyDescent="0.25">
      <c r="A14" s="14">
        <v>46032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s="12" customFormat="1" x14ac:dyDescent="0.25">
      <c r="A15" s="14">
        <v>46033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s="12" customFormat="1" x14ac:dyDescent="0.25">
      <c r="A16" s="14">
        <v>46034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s="12" customFormat="1" x14ac:dyDescent="0.25">
      <c r="A17" s="14">
        <v>46035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s="12" customFormat="1" x14ac:dyDescent="0.25">
      <c r="A18" s="14">
        <v>46036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s="12" customFormat="1" x14ac:dyDescent="0.25">
      <c r="A19" s="14">
        <v>46037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s="12" customFormat="1" x14ac:dyDescent="0.25">
      <c r="A20" s="14">
        <v>46038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s="12" customFormat="1" x14ac:dyDescent="0.25">
      <c r="A21" s="14">
        <v>46039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s="12" customFormat="1" x14ac:dyDescent="0.25">
      <c r="A22" s="14">
        <v>46040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s="12" customFormat="1" x14ac:dyDescent="0.25">
      <c r="A23" s="14">
        <v>46041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s="12" customFormat="1" x14ac:dyDescent="0.25">
      <c r="A24" s="14">
        <v>46042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s="12" customFormat="1" x14ac:dyDescent="0.25">
      <c r="A25" s="14">
        <v>46043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6"/>
    </row>
    <row r="26" spans="1:12" s="12" customFormat="1" x14ac:dyDescent="0.25">
      <c r="A26" s="14">
        <v>46044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8"/>
    </row>
    <row r="27" spans="1:12" s="12" customFormat="1" x14ac:dyDescent="0.25">
      <c r="A27" s="14">
        <v>46045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6"/>
    </row>
    <row r="28" spans="1:12" s="12" customFormat="1" x14ac:dyDescent="0.25">
      <c r="A28" s="14">
        <v>46046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8"/>
    </row>
    <row r="29" spans="1:12" s="12" customFormat="1" x14ac:dyDescent="0.25">
      <c r="A29" s="14">
        <v>46047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6"/>
    </row>
    <row r="30" spans="1:12" s="12" customFormat="1" x14ac:dyDescent="0.25">
      <c r="A30" s="14">
        <v>46048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8"/>
    </row>
    <row r="31" spans="1:12" s="12" customFormat="1" x14ac:dyDescent="0.25">
      <c r="A31" s="14">
        <v>46049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6"/>
    </row>
    <row r="32" spans="1:12" s="12" customFormat="1" x14ac:dyDescent="0.25">
      <c r="A32" s="14">
        <v>46050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8"/>
    </row>
    <row r="33" spans="1:12" s="12" customFormat="1" x14ac:dyDescent="0.25">
      <c r="A33" s="14">
        <v>46051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6"/>
    </row>
    <row r="34" spans="1:12" s="12" customFormat="1" x14ac:dyDescent="0.25">
      <c r="A34" s="14">
        <v>46052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8"/>
    </row>
    <row r="35" spans="1:12" s="12" customFormat="1" x14ac:dyDescent="0.25">
      <c r="A35" s="14">
        <v>46053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6"/>
    </row>
    <row r="36" spans="1:12" s="12" customFormat="1" x14ac:dyDescent="0.25"/>
    <row r="37" spans="1:12" s="12" customFormat="1" x14ac:dyDescent="0.25"/>
    <row r="38" spans="1:12" s="12" customFormat="1" x14ac:dyDescent="0.25"/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3"/>
  <sheetViews>
    <sheetView topLeftCell="A15" workbookViewId="0">
      <selection activeCell="D26" sqref="D26"/>
    </sheetView>
  </sheetViews>
  <sheetFormatPr defaultRowHeight="15" x14ac:dyDescent="0.25"/>
  <cols>
    <col min="1" max="1" width="59.140625" customWidth="1"/>
    <col min="2" max="2" width="21.140625" customWidth="1"/>
    <col min="3" max="3" width="18.28515625" customWidth="1"/>
    <col min="4" max="4" width="23.140625" customWidth="1"/>
    <col min="14" max="14" width="9.140625" customWidth="1"/>
    <col min="15" max="15" width="1.140625" customWidth="1"/>
    <col min="16" max="16" width="0.140625" hidden="1" customWidth="1"/>
    <col min="17" max="17" width="9.140625" hidden="1" customWidth="1"/>
    <col min="18" max="18" width="0.5703125" customWidth="1"/>
  </cols>
  <sheetData>
    <row r="1" spans="1:1" ht="25.5" x14ac:dyDescent="0.5">
      <c r="A1" s="2" t="s">
        <v>54</v>
      </c>
    </row>
    <row r="2" spans="1:1" x14ac:dyDescent="0.25">
      <c r="A2" s="10" t="s">
        <v>74</v>
      </c>
    </row>
    <row r="3" spans="1:1" s="12" customFormat="1" x14ac:dyDescent="0.25">
      <c r="A3" s="26"/>
    </row>
    <row r="4" spans="1:1" s="12" customFormat="1" x14ac:dyDescent="0.25">
      <c r="A4" s="26"/>
    </row>
    <row r="5" spans="1:1" s="12" customFormat="1" ht="17.25" x14ac:dyDescent="0.3">
      <c r="A5" s="13" t="s">
        <v>57</v>
      </c>
    </row>
    <row r="6" spans="1:1" s="12" customFormat="1" ht="16.5" x14ac:dyDescent="0.3">
      <c r="A6" s="21"/>
    </row>
    <row r="7" spans="1:1" s="12" customFormat="1" ht="16.5" x14ac:dyDescent="0.3">
      <c r="A7" s="21"/>
    </row>
    <row r="8" spans="1:1" s="12" customFormat="1" ht="16.5" x14ac:dyDescent="0.3">
      <c r="A8" s="21"/>
    </row>
    <row r="9" spans="1:1" s="12" customFormat="1" ht="16.5" x14ac:dyDescent="0.3">
      <c r="A9" s="21"/>
    </row>
    <row r="10" spans="1:1" s="12" customFormat="1" ht="16.5" x14ac:dyDescent="0.3">
      <c r="A10" s="21"/>
    </row>
    <row r="11" spans="1:1" s="12" customFormat="1" ht="17.25" x14ac:dyDescent="0.3">
      <c r="A11" s="13" t="s">
        <v>55</v>
      </c>
    </row>
    <row r="12" spans="1:1" s="12" customFormat="1" ht="16.5" x14ac:dyDescent="0.3">
      <c r="A12" s="21"/>
    </row>
    <row r="13" spans="1:1" s="12" customFormat="1" ht="16.5" x14ac:dyDescent="0.3">
      <c r="A13" s="20"/>
    </row>
    <row r="14" spans="1:1" s="12" customFormat="1" ht="16.5" x14ac:dyDescent="0.3">
      <c r="A14" s="20"/>
    </row>
    <row r="15" spans="1:1" s="12" customFormat="1" ht="16.5" x14ac:dyDescent="0.3">
      <c r="A15" s="20"/>
    </row>
    <row r="16" spans="1:1" s="12" customFormat="1" ht="16.5" x14ac:dyDescent="0.3">
      <c r="A16" s="20"/>
    </row>
    <row r="17" spans="1:4" s="12" customFormat="1" ht="16.5" x14ac:dyDescent="0.3">
      <c r="A17" s="20"/>
    </row>
    <row r="18" spans="1:4" ht="16.5" x14ac:dyDescent="0.3">
      <c r="A18" s="27"/>
    </row>
    <row r="19" spans="1:4" ht="20.25" x14ac:dyDescent="0.35">
      <c r="A19" s="24" t="s">
        <v>39</v>
      </c>
    </row>
    <row r="20" spans="1:4" ht="17.25" x14ac:dyDescent="0.3">
      <c r="A20" s="22" t="s">
        <v>40</v>
      </c>
      <c r="B20" s="41" t="e">
        <f>AVERAGE('Daily Tracker'!B5:B35)</f>
        <v>#DIV/0!</v>
      </c>
    </row>
    <row r="21" spans="1:4" ht="17.25" x14ac:dyDescent="0.3">
      <c r="A21" s="22" t="s">
        <v>41</v>
      </c>
      <c r="B21" s="41" t="e">
        <f>AVERAGE('Daily Tracker'!C5:C35)</f>
        <v>#DIV/0!</v>
      </c>
    </row>
    <row r="22" spans="1:4" ht="17.25" x14ac:dyDescent="0.3">
      <c r="A22" s="22" t="s">
        <v>42</v>
      </c>
      <c r="B22" s="23">
        <f>COUNTIF('Daily Tracker'!D5:D35, "&gt;0")</f>
        <v>0</v>
      </c>
    </row>
    <row r="23" spans="1:4" ht="17.25" x14ac:dyDescent="0.3">
      <c r="A23" s="22" t="s">
        <v>43</v>
      </c>
      <c r="B23" s="23">
        <f>COUNTIF('Daily Tracker'!E5:E35, "&gt;0")</f>
        <v>0</v>
      </c>
    </row>
    <row r="24" spans="1:4" ht="17.25" x14ac:dyDescent="0.3">
      <c r="A24" s="22" t="s">
        <v>44</v>
      </c>
      <c r="B24" s="23">
        <f>COUNTIF('Daily Tracker'!F5:F35, "&gt;0")</f>
        <v>0</v>
      </c>
    </row>
    <row r="25" spans="1:4" ht="17.25" x14ac:dyDescent="0.3">
      <c r="A25" s="22" t="s">
        <v>45</v>
      </c>
      <c r="B25" s="23">
        <f>COUNTIF('Daily Tracker'!G5:G35, "&gt;0")</f>
        <v>0</v>
      </c>
    </row>
    <row r="28" spans="1:4" ht="17.25" x14ac:dyDescent="0.3">
      <c r="A28" s="3" t="s">
        <v>46</v>
      </c>
    </row>
    <row r="30" spans="1:4" ht="17.25" x14ac:dyDescent="0.25">
      <c r="A30" s="25" t="s">
        <v>47</v>
      </c>
      <c r="B30" s="25" t="s">
        <v>48</v>
      </c>
      <c r="C30" s="25" t="s">
        <v>49</v>
      </c>
      <c r="D30" s="25" t="s">
        <v>50</v>
      </c>
    </row>
    <row r="31" spans="1:4" ht="17.25" x14ac:dyDescent="0.3">
      <c r="A31" s="22" t="s">
        <v>51</v>
      </c>
      <c r="B31" s="23">
        <f>COUNTIFS('Daily Tracker'!E5:E35, "&gt;2", 'Daily Tracker'!I5:I35, "Y")</f>
        <v>0</v>
      </c>
      <c r="C31" s="23">
        <f>COUNTIFS('Daily Tracker'!E5:E35, "&gt;2", 'Daily Tracker'!J5:J35, "Y")</f>
        <v>0</v>
      </c>
      <c r="D31" s="23">
        <f>COUNTIFS('Daily Tracker'!E5:E35, "&gt;2", 'Daily Tracker'!K5:K35, "Y")</f>
        <v>0</v>
      </c>
    </row>
    <row r="32" spans="1:4" ht="17.25" x14ac:dyDescent="0.3">
      <c r="A32" s="22" t="s">
        <v>52</v>
      </c>
      <c r="B32" s="23">
        <f>COUNTIFS('Daily Tracker'!F5:F35, "&gt;2", 'Daily Tracker'!I5:I35, "Y")</f>
        <v>0</v>
      </c>
      <c r="C32" s="23">
        <f>COUNTIFS('Daily Tracker'!F5:F35, "&gt;2", 'Daily Tracker'!J5:J35, "Y")</f>
        <v>0</v>
      </c>
      <c r="D32" s="23">
        <f>COUNTIFS('Daily Tracker'!F5:F35, "&gt;2", 'Daily Tracker'!K5:K35, "Y")</f>
        <v>0</v>
      </c>
    </row>
    <row r="33" spans="1:4" ht="17.25" x14ac:dyDescent="0.3">
      <c r="A33" s="22" t="s">
        <v>53</v>
      </c>
      <c r="B33" s="23">
        <f>COUNTIFS('Daily Tracker'!B5:B35, "&lt;3", 'Daily Tracker'!I5:I35, "Y")</f>
        <v>0</v>
      </c>
      <c r="C33" s="23">
        <f>COUNTIFS('Daily Tracker'!B5:B35, "&lt;3", 'Daily Tracker'!J5:J35, "Y")</f>
        <v>0</v>
      </c>
      <c r="D33" s="23">
        <f>COUNTIFS('Daily Tracker'!B5:B35, "&lt;3", 'Daily Tracker'!K5:K35, "Y")</f>
        <v>0</v>
      </c>
    </row>
  </sheetData>
  <pageMargins left="0.25" right="0.25" top="0.75" bottom="0.75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Dashboard &amp; Instructions</vt:lpstr>
      <vt:lpstr>Archive Instructions</vt:lpstr>
      <vt:lpstr>Daily Tracker</vt:lpstr>
      <vt:lpstr>Doctor Consultation Prep</vt:lpstr>
      <vt:lpstr>'Doctor Consultation Prep'!Print_Area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Deloris Cruickshank (Student)</cp:lastModifiedBy>
  <cp:lastPrinted>2026-07-22T21:11:55Z</cp:lastPrinted>
  <dcterms:created xsi:type="dcterms:W3CDTF">2026-07-06T10:12:51Z</dcterms:created>
  <dcterms:modified xsi:type="dcterms:W3CDTF">2026-07-26T21:21:43Z</dcterms:modified>
</cp:coreProperties>
</file>