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e2fc592fc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ance" sheetId="1" r:id="R1be444d7f5f24308"/>
    <x:sheet xmlns:r="http://schemas.openxmlformats.org/officeDocument/2006/relationships" name="Doporučení" sheetId="2" r:id="R7f756aedd9c7453c"/>
  </x:sheets>
</x:workbook>
</file>

<file path=xl/sharedStrings.xml><?xml version="1.0" encoding="utf-8"?>
<x:sst xmlns:x="http://schemas.openxmlformats.org/spreadsheetml/2006/main">
  <x:si>
    <x:t xml:space="preserve">Výsledná bilance</x:t>
  </x:si>
  <x:si>
    <x:t xml:space="preserve">Příjmy</x:t>
  </x:si>
  <x:si>
    <x:t xml:space="preserve">Pasiva</x:t>
  </x:si>
  <x:si>
    <x:t xml:space="preserve">Aktiva</x:t>
  </x:si>
  <x:si>
    <x:t xml:space="preserve">Naspořená rezerva</x:t>
  </x:si>
  <x:si>
    <x:t xml:space="preserve">Vítejte, zde je Vaše nová BILANCE, zabarvená pole nevyplňujte, hodnoty se doplňují automaticky.</x:t>
  </x:si>
  <x:si>
    <x:t xml:space="preserve">Po vyplnění bilance lze překliknout na následující kartu doporučení.</x:t>
  </x:si>
  <x:si>
    <x:t xml:space="preserve">Částka, znamená vždy částku za počítané období - v případě měsíční bilance je nutné roční platby/příjmy rozpočítat do měsíčních částek.</x:t>
  </x:si>
  <x:si>
    <x:t xml:space="preserve">PASIVA DOMÁCNOST</x:t>
  </x:si>
  <x:si>
    <x:t xml:space="preserve">Částka</x:t>
  </x:si>
  <x:si>
    <x:t xml:space="preserve">Nutný</x:t>
  </x:si>
  <x:si>
    <x:t xml:space="preserve">Luxusní</x:t>
  </x:si>
  <x:si>
    <x:t xml:space="preserve">Bydlení (nájem, údržba)</x:t>
  </x:si>
  <x:si>
    <x:t xml:space="preserve">Energie (elektřina, plyn, voda)</x:t>
  </x:si>
  <x:si>
    <x:t xml:space="preserve">Internet, kabelová/satelitní TV</x:t>
  </x:si>
  <x:si>
    <x:t xml:space="preserve">Telefon</x:t>
  </x:si>
  <x:si>
    <x:t xml:space="preserve">Jídlo</x:t>
  </x:si>
  <x:si>
    <x:t xml:space="preserve">Běžné nákupy, drogerie</x:t>
  </x:si>
  <x:si>
    <x:t xml:space="preserve">Doprava (MHD, taxi, uber aj.)</x:t>
  </x:si>
  <x:si>
    <x:t xml:space="preserve">Auto, motorka (PHM+údržba)</x:t>
  </x:si>
  <x:si>
    <x:t xml:space="preserve">Oblečení+obuv</x:t>
  </x:si>
  <x:si>
    <x:t xml:space="preserve">Koníčky</x:t>
  </x:si>
  <x:si>
    <x:t xml:space="preserve">Zábava</x:t>
  </x:si>
  <x:si>
    <x:t xml:space="preserve">Restaurace, Kino, Kultura</x:t>
  </x:si>
  <x:si>
    <x:t xml:space="preserve">Kadeřník, Kosmetika</x:t>
  </x:si>
  <x:si>
    <x:t xml:space="preserve">Cigarety/Tabák</x:t>
  </x:si>
  <x:si>
    <x:t xml:space="preserve">Děti (školka, studium, zájmy aj.)</x:t>
  </x:si>
  <x:si>
    <x:t xml:space="preserve">Výživné</x:t>
  </x:si>
  <x:si>
    <x:t xml:space="preserve">Vánoce, dárky, narozeniny</x:t>
  </x:si>
  <x:si>
    <x:t xml:space="preserve">Dovolené</x:t>
  </x:si>
  <x:si>
    <x:t xml:space="preserve">Studium, jazyky, knihy, časopisy, školení</x:t>
  </x:si>
  <x:si>
    <x:t xml:space="preserve">Domácí mazlíčci</x:t>
  </x:si>
  <x:si>
    <x:t xml:space="preserve">Léky a péče, (vitamíny, antikoncepce, aj.)</x:t>
  </x:si>
  <x:si>
    <x:t xml:space="preserve">Jiné</x:t>
  </x:si>
  <x:si>
    <x:t xml:space="preserve">MĚSÍČNĚ CELKEM:</x:t>
  </x:si>
  <x:si>
    <x:t xml:space="preserve">PASIVA FINANČNÍ TRH</x:t>
  </x:si>
  <x:si>
    <x:t xml:space="preserve">Rizikové a úrazové pojištění</x:t>
  </x:si>
  <x:si>
    <x:t xml:space="preserve">Majetkové pojištění (byt, domácnost)</x:t>
  </x:si>
  <x:si>
    <x:t xml:space="preserve">POV a HAV (auto, motorka, aj.)</x:t>
  </x:si>
  <x:si>
    <x:t xml:space="preserve">Cestovní pojištění a poj. odpovědnosti</x:t>
  </x:si>
  <x:si>
    <x:t xml:space="preserve">Jiná pojištění</x:t>
  </x:si>
  <x:si>
    <x:t xml:space="preserve">PASIVA</x:t>
  </x:si>
  <x:si>
    <x:t xml:space="preserve">Výše dluhu</x:t>
  </x:si>
  <x:si>
    <x:t xml:space="preserve">Úrok p.a.</x:t>
  </x:si>
  <x:si>
    <x:t xml:space="preserve">Společnost</x:t>
  </x:si>
  <x:si>
    <x:t xml:space="preserve">Splatnost</x:t>
  </x:si>
  <x:si>
    <x:t xml:space="preserve">Hypotéky, úvěry ze stavebního spoření</x:t>
  </x:si>
  <x:si>
    <x:t xml:space="preserve">Úvěry, leasingy, (suma splátek)</x:t>
  </x:si>
  <x:si>
    <x:t xml:space="preserve">Další dluhy (rodina, známí atd.)</x:t>
  </x:si>
  <x:si>
    <x:t xml:space="preserve">AKTIVA</x:t>
  </x:si>
  <x:si>
    <x:t xml:space="preserve">Spořící účty klient/ka</x:t>
  </x:si>
  <x:si>
    <x:t xml:space="preserve">Spořící účty partner/ka</x:t>
  </x:si>
  <x:si>
    <x:t xml:space="preserve">Stavební spoření klient/ka</x:t>
  </x:si>
  <x:si>
    <x:t xml:space="preserve">Stavební spoření partner/ka</x:t>
  </x:si>
  <x:si>
    <x:t xml:space="preserve">Penzijní produkty klient/ka</x:t>
  </x:si>
  <x:si>
    <x:t xml:space="preserve">Penzijní produkty partner/ka</x:t>
  </x:si>
  <x:si>
    <x:t xml:space="preserve">Investiční životní pojištění klient/ka</x:t>
  </x:si>
  <x:si>
    <x:t xml:space="preserve">Investiční životní pojištění partner/ka</x:t>
  </x:si>
  <x:si>
    <x:t xml:space="preserve">Obálka, hrneček, prasátko,… klient/ka</x:t>
  </x:si>
  <x:si>
    <x:t xml:space="preserve">Obálka, hrneček, prasátko,… partner/ka</x:t>
  </x:si>
  <x:si>
    <x:t xml:space="preserve">Podílové fondy klient/ka</x:t>
  </x:si>
  <x:si>
    <x:t xml:space="preserve">Podílové fondy partner/ka</x:t>
  </x:si>
  <x:si>
    <x:t xml:space="preserve">Jiné klient/ka</x:t>
  </x:si>
  <x:si>
    <x:t xml:space="preserve">Jiné partner/ka</x:t>
  </x:si>
  <x:si>
    <x:t xml:space="preserve">PŘÍJMY</x:t>
  </x:si>
  <x:si>
    <x:t xml:space="preserve">Částka klient/ka</x:t>
  </x:si>
  <x:si>
    <x:t xml:space="preserve">Částka partner/ka</x:t>
  </x:si>
  <x:si>
    <x:t xml:space="preserve">Hlavní prac. poměr - čistý</x:t>
  </x:si>
  <x:si>
    <x:t xml:space="preserve">Vedl. prac. poměr - čistý</x:t>
  </x:si>
  <x:si>
    <x:t xml:space="preserve">Čistý příjem z podnikání</x:t>
  </x:si>
  <x:si>
    <x:t xml:space="preserve">Mateřská, rodič. příspěvek</x:t>
  </x:si>
  <x:si>
    <x:t xml:space="preserve">Sociální příspěvek, důchod</x:t>
  </x:si>
  <x:si>
    <x:t xml:space="preserve">Ostatní</x:t>
  </x:si>
  <x:si>
    <x:t xml:space="preserve">Příjem z kapitál. majetku</x:t>
  </x:si>
  <x:si>
    <x:t xml:space="preserve">Příjem z pronájmu</x:t>
  </x:si>
  <x:si>
    <x:t xml:space="preserve">Ostatní příjmy</x:t>
  </x:si>
  <x:si>
    <x:t xml:space="preserve">Pravidelné bonusy, prémie</x:t>
  </x:si>
  <x:si>
    <x:t xml:space="preserve">Rozdělovaný zisk</x:t>
  </x:si>
  <x:si>
    <x:t xml:space="preserve">Zdravé finance</x:t>
  </x:si>
  <x:si>
    <x:t xml:space="preserve">Optimální rozložení:</x:t>
  </x:si>
  <x:si>
    <x:r>
      <x:t xml:space="preserve">Dohromady </x:t>
    </x:r>
    <x:r>
      <x:rPr>
        <x:b/>
        <x:sz val="11"/>
        <x:color rgb="FFFF0000"/>
        <x:rFont val="Calibri"/>
        <x:family val="2"/>
        <x:scheme val="minor"/>
      </x:rPr>
      <x:t xml:space="preserve">maximálně</x:t>
    </x:r>
    <x:r>
      <x:rPr>
        <x:sz val="11"/>
        <x:color theme="1"/>
        <x:rFont val="Calibri"/>
        <x:family val="2"/>
        <x:scheme val="minor"/>
      </x:rPr>
      <x:t xml:space="preserve"> 70% příjmů</x:t>
    </x:r>
  </x:si>
  <x:si>
    <x:r>
      <x:t xml:space="preserve">Dohromady </x:t>
    </x:r>
    <x:r>
      <x:rPr>
        <x:b/>
        <x:sz val="11"/>
        <x:color rgb="FFFF0000"/>
        <x:rFont val="Calibri"/>
        <x:family val="2"/>
        <x:scheme val="minor"/>
      </x:rPr>
      <x:t xml:space="preserve">minimálně</x:t>
    </x:r>
    <x:r>
      <x:rPr>
        <x:sz val="11"/>
        <x:color rgb="FFFF0000"/>
        <x:rFont val="Calibri"/>
        <x:family val="2"/>
        <x:scheme val="minor"/>
      </x:rPr>
      <x:t xml:space="preserve"> </x:t>
    </x:r>
    <x:r>
      <x:rPr>
        <x:sz val="11"/>
        <x:color theme="1"/>
        <x:rFont val="Calibri"/>
        <x:family val="2"/>
        <x:scheme val="minor"/>
      </x:rPr>
      <x:t xml:space="preserve">30% příjmů</x:t>
    </x:r>
  </x:si>
  <x:si>
    <x:t xml:space="preserve">Co?:</x:t>
  </x:si>
  <x:si>
    <x:t xml:space="preserve">Spotřeba</x:t>
  </x:si>
  <x:si>
    <x:t xml:space="preserve">Bydlení</x:t>
  </x:si>
  <x:si>
    <x:t xml:space="preserve">Dlouhodobá rezerva</x:t>
  </x:si>
  <x:si>
    <x:t xml:space="preserve">Krátkodobá rezerva</x:t>
  </x:si>
  <x:si>
    <x:t xml:space="preserve">Kolik?:</x:t>
  </x:si>
  <x:si>
    <x:t xml:space="preserve">Jak by to mělo vypadat:</x:t>
  </x:si>
  <x:si>
    <x:t xml:space="preserve">Jak to mám dnes:</x:t>
  </x:si>
  <x:si>
    <x:t xml:space="preserve">Pokud Vaše finance neodpovídají Vašim představám, neváhejte mě kontaktovat pro nezávaznou konzultaci.</x:t>
  </x:si>
  <x:si>
    <x:t xml:space="preserve">S pozdravem a přáním pěkného dne,</x:t>
  </x:si>
  <x:si>
    <x:t xml:space="preserve">Tomáš Crhák</x:t>
  </x:si>
  <x:si>
    <x:t xml:space="preserve">tel.: 773 026 834</x:t>
  </x:si>
</x:sst>
</file>

<file path=xl/styles.xml><?xml version="1.0" encoding="utf-8"?>
<x:styleSheet xmlns:x="http://schemas.openxmlformats.org/spreadsheetml/2006/main">
  <x:numFmts count="1">
    <x:numFmt numFmtId="164" formatCode="#,##0.00\ &quot;Kč&quot;"/>
  </x:numFmts>
  <x:fonts count="5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b/>
      <x:sz val="11"/>
      <x:color rgb="FFFF0000"/>
      <x:name val="Calibri"/>
      <x:family val="2"/>
      <x:scheme val="minor"/>
    </x:font>
  </x:fonts>
  <x:fills count="7">
    <x:fill>
      <x:patternFill patternType="none"/>
    </x:fill>
    <x:fill>
      <x:patternFill patternType="gray125"/>
    </x:fill>
    <x:fill>
      <x:patternFill patternType="solid">
        <x:fgColor theme="2"/>
      </x:patternFill>
    </x:fill>
    <x:fill>
      <x:patternFill patternType="solid">
        <x:fgColor theme="9" tint="0.39998"/>
      </x:patternFill>
    </x:fill>
    <x:fill>
      <x:patternFill patternType="solid">
        <x:fgColor theme="8" tint="0.39998"/>
      </x:patternFill>
    </x:fill>
    <x:fill>
      <x:patternFill patternType="solid">
        <x:fgColor theme="5" tint="0.39998"/>
      </x:patternFill>
    </x:fill>
    <x:fill>
      <x:patternFill patternType="solid">
        <x:fgColor theme="0"/>
      </x:patternFill>
    </x:fill>
  </x:fills>
  <x:borders count="26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thin">
        <x:color indexed="64"/>
      </x:top>
      <x:bottom/>
      <x:diagonal/>
    </x:border>
    <x:border>
      <x:left style="medium">
        <x:color indexed="64"/>
      </x:left>
      <x:right/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/>
      <x:diagonal/>
    </x:border>
  </x:borders>
  <x:cellStyleXfs count="1">
    <x:xf numFmtId="0" fontId="0" fillId="0" borderId="0"/>
  </x:cellStyleXfs>
  <x:cellXfs count="60">
    <x:xf numFmtId="0" fontId="0" fillId="0" borderId="0" xfId="0"/>
    <x:xf numFmtId="0" fontId="0" fillId="0" borderId="0" xfId="0" applyAlignment="1">
      <x:alignment horizontal="center" vertical="center"/>
    </x:xf>
    <x:xf numFmtId="0" fontId="1" fillId="0" borderId="0" xfId="0" applyFont="1" applyAlignment="1">
      <x:alignment horizontal="center" vertical="center"/>
    </x:xf>
    <x:xf numFmtId="0" fontId="0" fillId="0" borderId="1" xfId="0" applyBorder="1"/>
    <x:xf numFmtId="0" fontId="1" fillId="0" borderId="1" xfId="0" applyFont="1" applyBorder="1" applyAlignment="1">
      <x:alignment horizontal="center" vertical="center"/>
    </x:xf>
    <x:xf numFmtId="164" fontId="0" fillId="0" borderId="0" xfId="0" applyNumberFormat="1"/>
    <x:xf numFmtId="164" fontId="0" fillId="0" borderId="1" xfId="0" applyNumberFormat="1" applyBorder="1"/>
    <x:xf numFmtId="164" fontId="0" fillId="0" borderId="7" xfId="0" applyNumberFormat="1" applyBorder="1"/>
    <x:xf numFmtId="0" fontId="0" fillId="0" borderId="9" xfId="0" applyBorder="1"/>
    <x:xf numFmtId="164" fontId="0" fillId="0" borderId="10" xfId="0" applyNumberFormat="1" applyBorder="1"/>
    <x:xf numFmtId="164" fontId="0" fillId="0" borderId="2" xfId="0" applyNumberFormat="1" applyBorder="1"/>
    <x:xf numFmtId="0" fontId="0" fillId="0" borderId="10" xfId="0" applyBorder="1"/>
    <x:xf numFmtId="0" fontId="0" fillId="0" borderId="6" xfId="0" applyBorder="1"/>
    <x:xf numFmtId="0" fontId="0" fillId="0" borderId="7" xfId="0" applyBorder="1"/>
    <x:xf numFmtId="0" fontId="0" fillId="0" borderId="8" xfId="0" applyBorder="1"/>
    <x:xf numFmtId="0" fontId="0" fillId="0" borderId="14" xfId="0" applyBorder="1"/>
    <x:xf numFmtId="164" fontId="0" fillId="0" borderId="15" xfId="0" applyNumberFormat="1" applyBorder="1"/>
    <x:xf numFmtId="0" fontId="1" fillId="0" borderId="9" xfId="0" applyFont="1" applyBorder="1" applyAlignment="1">
      <x:alignment horizontal="center" vertical="center"/>
    </x:xf>
    <x:xf numFmtId="0" fontId="1" fillId="0" borderId="10" xfId="0" applyFont="1" applyBorder="1" applyAlignment="1">
      <x:alignment horizontal="center" vertical="center"/>
    </x:xf>
    <x:xf numFmtId="0" fontId="0" fillId="0" borderId="17" xfId="0" applyBorder="1"/>
    <x:xf numFmtId="0" fontId="0" fillId="0" borderId="18" xfId="0" applyBorder="1"/>
    <x:xf numFmtId="164" fontId="0" fillId="0" borderId="9" xfId="0" applyNumberFormat="1" applyBorder="1"/>
    <x:xf numFmtId="164" fontId="0" fillId="0" borderId="14" xfId="0" applyNumberFormat="1" applyBorder="1"/>
    <x:xf numFmtId="9" fontId="0" fillId="0" borderId="0" xfId="0" applyNumberFormat="1" applyAlignment="1">
      <x:alignment horizontal="center" vertical="center"/>
    </x:xf>
    <x:xf numFmtId="0" fontId="0" fillId="0" borderId="0" xfId="0" applyAlignment="1">
      <x:alignment horizontal="left" vertical="center"/>
    </x:xf>
    <x:xf numFmtId="0" fontId="1" fillId="2" borderId="3" xfId="0" applyFont="1" applyFill="1" applyBorder="1" applyAlignment="1">
      <x:alignment horizontal="center" vertical="center"/>
    </x:xf>
    <x:xf numFmtId="0" fontId="1" fillId="2" borderId="4" xfId="0" applyFont="1" applyFill="1" applyBorder="1" applyAlignment="1">
      <x:alignment horizontal="center" vertical="center"/>
    </x:xf>
    <x:xf numFmtId="0" fontId="1" fillId="2" borderId="5" xfId="0" applyFont="1" applyFill="1" applyBorder="1" applyAlignment="1">
      <x:alignment horizontal="center" vertical="center"/>
    </x:xf>
    <x:xf numFmtId="164" fontId="0" fillId="2" borderId="6" xfId="0" applyNumberFormat="1" applyFill="1" applyBorder="1"/>
    <x:xf numFmtId="164" fontId="0" fillId="2" borderId="7" xfId="0" applyNumberFormat="1" applyFill="1" applyBorder="1"/>
    <x:xf numFmtId="0" fontId="1" fillId="2" borderId="11" xfId="0" applyFont="1" applyFill="1" applyBorder="1" applyAlignment="1">
      <x:alignment horizontal="center" vertical="center"/>
    </x:xf>
    <x:xf numFmtId="164" fontId="0" fillId="2" borderId="12" xfId="0" applyNumberFormat="1" applyFill="1" applyBorder="1"/>
    <x:xf numFmtId="164" fontId="0" fillId="2" borderId="13" xfId="0" applyNumberFormat="1" applyFill="1" applyBorder="1"/>
    <x:xf numFmtId="0" fontId="1" fillId="2" borderId="16" xfId="0" applyFont="1" applyFill="1" applyBorder="1" applyAlignment="1">
      <x:alignment horizontal="center" vertical="center"/>
    </x:xf>
    <x:xf numFmtId="0" fontId="1" fillId="2" borderId="19" xfId="0" applyFont="1" applyFill="1" applyBorder="1" applyAlignment="1">
      <x:alignment horizontal="center" vertical="center"/>
    </x:xf>
    <x:xf numFmtId="164" fontId="0" fillId="2" borderId="11" xfId="0" applyNumberFormat="1" applyFill="1" applyBorder="1"/>
    <x:xf numFmtId="0" fontId="0" fillId="2" borderId="20" xfId="0" applyFill="1" applyBorder="1" applyAlignment="1">
      <x:alignment horizontal="center" vertical="center"/>
    </x:xf>
    <x:xf numFmtId="164" fontId="0" fillId="5" borderId="20" xfId="0" applyNumberFormat="1" applyFill="1" applyBorder="1"/>
    <x:xf numFmtId="3" fontId="0" fillId="0" borderId="0" xfId="0" applyNumberFormat="1" applyAlignment="1">
      <x:alignment horizontal="center" vertical="center"/>
    </x:xf>
    <x:xf numFmtId="164" fontId="0" fillId="6" borderId="8" xfId="0" applyNumberFormat="1" applyFill="1" applyBorder="1"/>
    <x:xf numFmtId="0" fontId="1" fillId="0" borderId="0" xfId="0" applyFont="1"/>
    <x:xf numFmtId="3" fontId="1" fillId="0" borderId="0" xfId="0" applyNumberFormat="1" applyFont="1" applyAlignment="1">
      <x:alignment horizontal="center" vertical="center"/>
    </x:xf>
    <x:xf numFmtId="0" fontId="0" fillId="6" borderId="0" xfId="0" applyFill="1" applyAlignment="1">
      <x:alignment horizontal="center" vertical="center"/>
    </x:xf>
    <x:xf numFmtId="0" fontId="0" fillId="4" borderId="20" xfId="0" applyFill="1" applyBorder="1" applyAlignment="1">
      <x:alignment horizontal="center" vertical="center"/>
    </x:xf>
    <x:xf numFmtId="9" fontId="0" fillId="4" borderId="20" xfId="0" applyNumberFormat="1" applyFill="1" applyBorder="1" applyAlignment="1">
      <x:alignment horizontal="center" vertical="center"/>
    </x:xf>
    <x:xf numFmtId="164" fontId="0" fillId="3" borderId="20" xfId="0" applyNumberFormat="1" applyFill="1" applyBorder="1"/>
    <x:xf numFmtId="0" fontId="1" fillId="0" borderId="0" xfId="0" applyFont="1" applyAlignment="1">
      <x:alignment horizontal="center" vertical="center"/>
    </x:xf>
    <x:xf numFmtId="0" fontId="0" fillId="0" borderId="0" xfId="0"/>
    <x:xf numFmtId="0" fontId="0" fillId="6" borderId="0" xfId="0" applyFill="1" applyAlignment="1">
      <x:alignment horizontal="center" vertical="center"/>
    </x:xf>
    <x:xf numFmtId="0" fontId="0" fillId="6" borderId="0" xfId="0" applyFill="1"/>
    <x:xf numFmtId="0" fontId="0" fillId="3" borderId="22" xfId="0" applyFill="1" applyBorder="1"/>
    <x:xf numFmtId="0" fontId="0" fillId="3" borderId="21" xfId="0" applyFill="1" applyBorder="1"/>
    <x:xf numFmtId="0" fontId="0" fillId="4" borderId="21" xfId="0" applyFill="1" applyBorder="1" applyAlignment="1">
      <x:alignment horizontal="center" vertical="center"/>
    </x:xf>
    <x:xf numFmtId="9" fontId="0" fillId="4" borderId="21" xfId="0" applyNumberFormat="1" applyFill="1" applyBorder="1" applyAlignment="1">
      <x:alignment horizontal="center" vertical="center"/>
    </x:xf>
    <x:xf numFmtId="0" fontId="0" fillId="3" borderId="23" xfId="0" applyFill="1" applyBorder="1" applyAlignment="1">
      <x:alignment horizontal="center" vertical="center"/>
    </x:xf>
    <x:xf numFmtId="0" fontId="0" fillId="2" borderId="24" xfId="0" applyFill="1" applyBorder="1" applyAlignment="1">
      <x:alignment horizontal="center" vertical="center"/>
    </x:xf>
    <x:xf numFmtId="0" fontId="0" fillId="2" borderId="25" xfId="0" applyFill="1" applyBorder="1" applyAlignment="1">
      <x:alignment horizontal="center" vertical="center"/>
    </x:xf>
    <x:xf numFmtId="0" fontId="0" fillId="2" borderId="22" xfId="0" applyFont="1" applyFill="1" applyBorder="1" applyAlignment="1">
      <x:alignment horizontal="center" vertical="center"/>
    </x:xf>
    <x:xf numFmtId="0" fontId="0" fillId="2" borderId="21" xfId="0" applyFont="1" applyFill="1" applyBorder="1" applyAlignment="1">
      <x:alignment horizontal="center" vertical="center"/>
    </x:xf>
    <x:xf numFmtId="0" fontId="0" fillId="2" borderId="19" xfId="0" applyFont="1" applyFill="1" applyBorder="1" applyAlignment="1">
      <x:alignment horizontal="center" vertical="center"/>
    </x:xf>
  </x:cellXfs>
  <x:cellStyles count="1">
    <x:cellStyle name="Normální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699575dbd410f" /><Relationship Type="http://schemas.openxmlformats.org/officeDocument/2006/relationships/theme" Target="/xl/theme/theme1.xml" Id="R4a05e33d22544b79" /><Relationship Type="http://schemas.openxmlformats.org/officeDocument/2006/relationships/sharedStrings" Target="/xl/sharedStrings.xml" Id="Rf663a77dcd88491d" /><Relationship Type="http://schemas.openxmlformats.org/officeDocument/2006/relationships/worksheet" Target="/xl/worksheets/sheet1.xml" Id="R1be444d7f5f24308" /><Relationship Type="http://schemas.openxmlformats.org/officeDocument/2006/relationships/worksheet" Target="/xl/worksheets/sheet2.xml" Id="R7f756aedd9c7453c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399999618530273"/>
  <x:cols>
    <x:col min="3" max="3" width="33.77734375" customWidth="1"/>
    <x:col min="4" max="4" width="19.6640625" customWidth="1"/>
    <x:col min="5" max="5" width="17.5546875" customWidth="1"/>
    <x:col min="6" max="6" width="17.6640625" customWidth="1"/>
    <x:col min="7" max="7" width="21.6640625" customWidth="1"/>
    <x:col min="8" max="8" width="16.6640625" customWidth="1"/>
  </x:cols>
  <x:sheetData>
    <x:row r="1" ht="15"/>
    <x:row r="2">
      <x:c r="C2" s="25" t="s">
        <x:v>0</x:v>
      </x:c>
      <x:c r="D2" s="26" t="s">
        <x:v>1</x:v>
      </x:c>
      <x:c r="E2" s="26" t="s">
        <x:v>2</x:v>
      </x:c>
      <x:c r="F2" s="26" t="s">
        <x:v>3</x:v>
      </x:c>
      <x:c r="G2" s="27" t="s">
        <x:v>4</x:v>
      </x:c>
    </x:row>
    <x:row r="3" ht="15">
      <x:c r="C3" s="28" t="n">
        <x:f>D3-E3-F3</x:f>
        <x:v>0</x:v>
      </x:c>
      <x:c r="D3" s="29" t="n">
        <x:f>D79+E79</x:f>
        <x:v>0</x:v>
      </x:c>
      <x:c r="E3" s="29" t="n">
        <x:f>SUM(D32+D40+D46)</x:f>
        <x:v>0</x:v>
      </x:c>
      <x:c r="F3" s="29" t="n">
        <x:f>D64</x:f>
        <x:v>0</x:v>
      </x:c>
      <x:c r="G3" s="39"/>
    </x:row>
    <x:row r="4">
      <x:c r="C4" s="5"/>
      <x:c r="D4" s="5"/>
      <x:c r="E4" s="5"/>
      <x:c r="F4" s="5"/>
    </x:row>
    <x:row r="5">
      <x:c r="C5" s="46" t="s">
        <x:v>5</x:v>
      </x:c>
      <x:c r="D5" s="47"/>
      <x:c r="E5" s="47"/>
      <x:c r="F5" s="47"/>
      <x:c r="G5" s="47"/>
    </x:row>
    <x:row r="6">
      <x:c r="C6" s="46" t="s">
        <x:v>6</x:v>
      </x:c>
      <x:c r="D6" s="47"/>
      <x:c r="E6" s="47"/>
      <x:c r="F6" s="47"/>
      <x:c r="G6" s="47"/>
    </x:row>
    <x:row r="7">
      <x:c r="C7" s="46" t="s">
        <x:v>7</x:v>
      </x:c>
      <x:c r="D7" s="47"/>
      <x:c r="E7" s="47"/>
      <x:c r="F7" s="47"/>
      <x:c r="G7" s="47"/>
      <x:c r="H7" s="47"/>
    </x:row>
    <x:row r="8" ht="15"/>
    <x:row r="9">
      <x:c r="C9" s="25" t="s">
        <x:v>8</x:v>
      </x:c>
      <x:c r="D9" s="26" t="s">
        <x:v>9</x:v>
      </x:c>
      <x:c r="E9" s="26" t="s">
        <x:v>10</x:v>
      </x:c>
      <x:c r="F9" s="27" t="s">
        <x:v>11</x:v>
      </x:c>
    </x:row>
    <x:row r="10">
      <x:c r="C10" s="8" t="s">
        <x:v>12</x:v>
      </x:c>
      <x:c r="D10" s="6"/>
      <x:c r="E10" s="6"/>
      <x:c r="F10" s="9"/>
    </x:row>
    <x:row r="11">
      <x:c r="C11" s="8" t="s">
        <x:v>13</x:v>
      </x:c>
      <x:c r="D11" s="6"/>
      <x:c r="E11" s="6"/>
      <x:c r="F11" s="9"/>
    </x:row>
    <x:row r="12">
      <x:c r="C12" s="8" t="s">
        <x:v>14</x:v>
      </x:c>
      <x:c r="D12" s="6"/>
      <x:c r="E12" s="6"/>
      <x:c r="F12" s="9"/>
    </x:row>
    <x:row r="13">
      <x:c r="C13" s="8" t="s">
        <x:v>15</x:v>
      </x:c>
      <x:c r="D13" s="6"/>
      <x:c r="E13" s="6"/>
      <x:c r="F13" s="9"/>
    </x:row>
    <x:row r="14">
      <x:c r="C14" s="8" t="s">
        <x:v>16</x:v>
      </x:c>
      <x:c r="D14" s="6"/>
      <x:c r="E14" s="6"/>
      <x:c r="F14" s="9"/>
    </x:row>
    <x:row r="15">
      <x:c r="C15" s="8" t="s">
        <x:v>17</x:v>
      </x:c>
      <x:c r="D15" s="6"/>
      <x:c r="E15" s="6"/>
      <x:c r="F15" s="9"/>
    </x:row>
    <x:row r="16">
      <x:c r="C16" s="8" t="s">
        <x:v>18</x:v>
      </x:c>
      <x:c r="D16" s="6"/>
      <x:c r="E16" s="6"/>
      <x:c r="F16" s="9"/>
    </x:row>
    <x:row r="17">
      <x:c r="C17" s="8" t="s">
        <x:v>19</x:v>
      </x:c>
      <x:c r="D17" s="6"/>
      <x:c r="E17" s="6"/>
      <x:c r="F17" s="9"/>
    </x:row>
    <x:row r="18">
      <x:c r="C18" s="8" t="s">
        <x:v>20</x:v>
      </x:c>
      <x:c r="D18" s="6"/>
      <x:c r="E18" s="6"/>
      <x:c r="F18" s="9"/>
    </x:row>
    <x:row r="19">
      <x:c r="C19" s="8" t="s">
        <x:v>21</x:v>
      </x:c>
      <x:c r="D19" s="6"/>
      <x:c r="E19" s="6"/>
      <x:c r="F19" s="9"/>
    </x:row>
    <x:row r="20">
      <x:c r="C20" s="8" t="s">
        <x:v>22</x:v>
      </x:c>
      <x:c r="D20" s="6"/>
      <x:c r="E20" s="6"/>
      <x:c r="F20" s="9"/>
    </x:row>
    <x:row r="21">
      <x:c r="C21" s="8" t="s">
        <x:v>23</x:v>
      </x:c>
      <x:c r="D21" s="6"/>
      <x:c r="E21" s="6"/>
      <x:c r="F21" s="9"/>
    </x:row>
    <x:row r="22">
      <x:c r="C22" s="8" t="s">
        <x:v>24</x:v>
      </x:c>
      <x:c r="D22" s="6"/>
      <x:c r="E22" s="6"/>
      <x:c r="F22" s="9"/>
    </x:row>
    <x:row r="23">
      <x:c r="C23" s="8" t="s">
        <x:v>25</x:v>
      </x:c>
      <x:c r="D23" s="6"/>
      <x:c r="E23" s="6"/>
      <x:c r="F23" s="9"/>
    </x:row>
    <x:row r="24">
      <x:c r="C24" s="8" t="s">
        <x:v>26</x:v>
      </x:c>
      <x:c r="D24" s="6"/>
      <x:c r="E24" s="6"/>
      <x:c r="F24" s="9"/>
    </x:row>
    <x:row r="25">
      <x:c r="C25" s="8" t="s">
        <x:v>27</x:v>
      </x:c>
      <x:c r="D25" s="6"/>
      <x:c r="E25" s="6"/>
      <x:c r="F25" s="9"/>
    </x:row>
    <x:row r="26">
      <x:c r="C26" s="8" t="s">
        <x:v>28</x:v>
      </x:c>
      <x:c r="D26" s="6"/>
      <x:c r="E26" s="6"/>
      <x:c r="F26" s="9"/>
    </x:row>
    <x:row r="27">
      <x:c r="C27" s="8" t="s">
        <x:v>29</x:v>
      </x:c>
      <x:c r="D27" s="6"/>
      <x:c r="E27" s="6"/>
      <x:c r="F27" s="9"/>
    </x:row>
    <x:row r="28">
      <x:c r="C28" s="8" t="s">
        <x:v>30</x:v>
      </x:c>
      <x:c r="D28" s="6"/>
      <x:c r="E28" s="6"/>
      <x:c r="F28" s="9"/>
    </x:row>
    <x:row r="29">
      <x:c r="C29" s="8" t="s">
        <x:v>31</x:v>
      </x:c>
      <x:c r="D29" s="6"/>
      <x:c r="E29" s="6"/>
      <x:c r="F29" s="9"/>
    </x:row>
    <x:row r="30">
      <x:c r="C30" s="8" t="s">
        <x:v>32</x:v>
      </x:c>
      <x:c r="D30" s="6"/>
      <x:c r="E30" s="6"/>
      <x:c r="F30" s="9"/>
    </x:row>
    <x:row r="31" ht="15">
      <x:c r="C31" s="15" t="s">
        <x:v>33</x:v>
      </x:c>
      <x:c r="D31" s="10"/>
      <x:c r="E31" s="10"/>
      <x:c r="F31" s="16"/>
    </x:row>
    <x:row r="32" ht="15">
      <x:c r="C32" s="30" t="s">
        <x:v>34</x:v>
      </x:c>
      <x:c r="D32" s="31" t="n">
        <x:f>SUM(D10:D31)</x:f>
        <x:v>0</x:v>
      </x:c>
      <x:c r="E32" s="31" t="n">
        <x:f>SUM(E10:E31)</x:f>
        <x:v>0</x:v>
      </x:c>
      <x:c r="F32" s="32" t="n">
        <x:f>SUM(F10:F31)</x:f>
        <x:v>0</x:v>
      </x:c>
    </x:row>
    <x:row r="33" ht="15">
      <x:c r="C33" s="1"/>
    </x:row>
    <x:row r="34">
      <x:c r="C34" s="25" t="s">
        <x:v>35</x:v>
      </x:c>
      <x:c r="D34" s="26" t="s">
        <x:v>9</x:v>
      </x:c>
      <x:c r="E34" s="26" t="s">
        <x:v>10</x:v>
      </x:c>
      <x:c r="F34" s="27" t="s">
        <x:v>11</x:v>
      </x:c>
    </x:row>
    <x:row r="35">
      <x:c r="C35" s="8" t="s">
        <x:v>36</x:v>
      </x:c>
      <x:c r="D35" s="6"/>
      <x:c r="E35" s="6"/>
      <x:c r="F35" s="9"/>
    </x:row>
    <x:row r="36">
      <x:c r="C36" s="8" t="s">
        <x:v>37</x:v>
      </x:c>
      <x:c r="D36" s="6"/>
      <x:c r="E36" s="6"/>
      <x:c r="F36" s="9"/>
    </x:row>
    <x:row r="37">
      <x:c r="C37" s="8" t="s">
        <x:v>38</x:v>
      </x:c>
      <x:c r="D37" s="6"/>
      <x:c r="E37" s="6"/>
      <x:c r="F37" s="9"/>
    </x:row>
    <x:row r="38">
      <x:c r="C38" s="8" t="s">
        <x:v>39</x:v>
      </x:c>
      <x:c r="D38" s="6"/>
      <x:c r="E38" s="6"/>
      <x:c r="F38" s="9"/>
    </x:row>
    <x:row r="39" ht="15">
      <x:c r="C39" s="15" t="s">
        <x:v>40</x:v>
      </x:c>
      <x:c r="D39" s="10"/>
      <x:c r="E39" s="10"/>
      <x:c r="F39" s="16"/>
    </x:row>
    <x:row r="40" ht="15">
      <x:c r="C40" s="30" t="s">
        <x:v>34</x:v>
      </x:c>
      <x:c r="D40" s="31" t="n">
        <x:f>SUM(D35:D39)</x:f>
        <x:v>0</x:v>
      </x:c>
      <x:c r="E40" s="31" t="n">
        <x:f>SUM(E35:E39)</x:f>
        <x:v>0</x:v>
      </x:c>
      <x:c r="F40" s="32" t="n">
        <x:f>SUM(F35:F39)</x:f>
        <x:v>0</x:v>
      </x:c>
    </x:row>
    <x:row r="41" ht="15">
      <x:c r="C41" s="1"/>
    </x:row>
    <x:row r="42">
      <x:c r="C42" s="25" t="s">
        <x:v>41</x:v>
      </x:c>
      <x:c r="D42" s="26" t="s">
        <x:v>9</x:v>
      </x:c>
      <x:c r="E42" s="26" t="s">
        <x:v>42</x:v>
      </x:c>
      <x:c r="F42" s="26" t="s">
        <x:v>43</x:v>
      </x:c>
      <x:c r="G42" s="26" t="s">
        <x:v>44</x:v>
      </x:c>
      <x:c r="H42" s="27" t="s">
        <x:v>45</x:v>
      </x:c>
    </x:row>
    <x:row r="43">
      <x:c r="C43" s="8" t="s">
        <x:v>46</x:v>
      </x:c>
      <x:c r="D43" s="6"/>
      <x:c r="E43" s="6"/>
      <x:c r="F43" s="6"/>
      <x:c r="G43" s="3"/>
      <x:c r="H43" s="11"/>
    </x:row>
    <x:row r="44">
      <x:c r="C44" s="8" t="s">
        <x:v>47</x:v>
      </x:c>
      <x:c r="D44" s="6"/>
      <x:c r="E44" s="6"/>
      <x:c r="F44" s="6"/>
      <x:c r="G44" s="3"/>
      <x:c r="H44" s="11"/>
    </x:row>
    <x:row r="45" ht="15">
      <x:c r="C45" s="12" t="s">
        <x:v>48</x:v>
      </x:c>
      <x:c r="D45" s="7"/>
      <x:c r="E45" s="7"/>
      <x:c r="F45" s="13"/>
      <x:c r="G45" s="13"/>
      <x:c r="H45" s="14"/>
    </x:row>
    <x:row r="46" ht="15">
      <x:c r="C46" s="30" t="s">
        <x:v>34</x:v>
      </x:c>
      <x:c r="D46" s="31" t="n">
        <x:f>SUM(D43:D45)</x:f>
        <x:v>0</x:v>
      </x:c>
      <x:c r="E46" s="32" t="n">
        <x:f>SUM(E43:E45)</x:f>
        <x:v>0</x:v>
      </x:c>
      <x:c r="F46" s="5"/>
    </x:row>
    <x:row r="47" ht="15"/>
    <x:row r="48">
      <x:c r="C48" s="25" t="s">
        <x:v>49</x:v>
      </x:c>
      <x:c r="D48" s="26" t="s">
        <x:v>9</x:v>
      </x:c>
      <x:c r="E48" s="26" t="s">
        <x:v>10</x:v>
      </x:c>
      <x:c r="F48" s="27" t="s">
        <x:v>11</x:v>
      </x:c>
    </x:row>
    <x:row r="49">
      <x:c r="C49" s="17"/>
      <x:c r="D49" s="4"/>
      <x:c r="E49" s="4"/>
      <x:c r="F49" s="18"/>
    </x:row>
    <x:row r="50">
      <x:c r="C50" s="8" t="s">
        <x:v>50</x:v>
      </x:c>
      <x:c r="D50" s="6"/>
      <x:c r="E50" s="6"/>
      <x:c r="F50" s="9"/>
    </x:row>
    <x:row r="51">
      <x:c r="C51" s="8" t="s">
        <x:v>51</x:v>
      </x:c>
      <x:c r="D51" s="6"/>
      <x:c r="E51" s="6"/>
      <x:c r="F51" s="9"/>
    </x:row>
    <x:row r="52">
      <x:c r="C52" s="8" t="s">
        <x:v>52</x:v>
      </x:c>
      <x:c r="D52" s="6"/>
      <x:c r="E52" s="6"/>
      <x:c r="F52" s="9"/>
    </x:row>
    <x:row r="53">
      <x:c r="C53" s="8" t="s">
        <x:v>53</x:v>
      </x:c>
      <x:c r="D53" s="6"/>
      <x:c r="E53" s="6"/>
      <x:c r="F53" s="9"/>
    </x:row>
    <x:row r="54">
      <x:c r="C54" s="8" t="s">
        <x:v>54</x:v>
      </x:c>
      <x:c r="D54" s="6"/>
      <x:c r="E54" s="6"/>
      <x:c r="F54" s="9"/>
    </x:row>
    <x:row r="55">
      <x:c r="C55" s="8" t="s">
        <x:v>55</x:v>
      </x:c>
      <x:c r="D55" s="6"/>
      <x:c r="E55" s="6"/>
      <x:c r="F55" s="9"/>
    </x:row>
    <x:row r="56">
      <x:c r="C56" s="8" t="s">
        <x:v>56</x:v>
      </x:c>
      <x:c r="D56" s="6"/>
      <x:c r="E56" s="6"/>
      <x:c r="F56" s="9"/>
    </x:row>
    <x:row r="57">
      <x:c r="C57" s="8" t="s">
        <x:v>57</x:v>
      </x:c>
      <x:c r="D57" s="6"/>
      <x:c r="E57" s="6"/>
      <x:c r="F57" s="9"/>
    </x:row>
    <x:row r="58">
      <x:c r="C58" s="8" t="s">
        <x:v>58</x:v>
      </x:c>
      <x:c r="D58" s="6"/>
      <x:c r="E58" s="6"/>
      <x:c r="F58" s="9"/>
    </x:row>
    <x:row r="59">
      <x:c r="C59" s="8" t="s">
        <x:v>59</x:v>
      </x:c>
      <x:c r="D59" s="6"/>
      <x:c r="E59" s="6"/>
      <x:c r="F59" s="9"/>
    </x:row>
    <x:row r="60">
      <x:c r="C60" s="8" t="s">
        <x:v>60</x:v>
      </x:c>
      <x:c r="D60" s="6"/>
      <x:c r="E60" s="6"/>
      <x:c r="F60" s="9"/>
    </x:row>
    <x:row r="61">
      <x:c r="C61" s="8" t="s">
        <x:v>61</x:v>
      </x:c>
      <x:c r="D61" s="6"/>
      <x:c r="E61" s="6"/>
      <x:c r="F61" s="9"/>
    </x:row>
    <x:row r="62">
      <x:c r="C62" s="15" t="s">
        <x:v>62</x:v>
      </x:c>
      <x:c r="D62" s="10"/>
      <x:c r="E62" s="10"/>
      <x:c r="F62" s="16"/>
    </x:row>
    <x:row r="63" ht="15">
      <x:c r="C63" s="15" t="s">
        <x:v>63</x:v>
      </x:c>
      <x:c r="D63" s="10"/>
      <x:c r="E63" s="10"/>
      <x:c r="F63" s="16"/>
    </x:row>
    <x:row r="64" ht="15">
      <x:c r="C64" s="30" t="s">
        <x:v>34</x:v>
      </x:c>
      <x:c r="D64" s="31" t="n">
        <x:f>SUM(D49:D63)</x:f>
        <x:v>0</x:v>
      </x:c>
      <x:c r="E64" s="31" t="n">
        <x:f>SUM(E49:E63)</x:f>
        <x:v>0</x:v>
      </x:c>
      <x:c r="F64" s="32" t="n">
        <x:f>SUM(F49:F63)</x:f>
        <x:v>0</x:v>
      </x:c>
    </x:row>
    <x:row r="65" ht="15"/>
    <x:row r="66">
      <x:c r="C66" s="33" t="s">
        <x:v>64</x:v>
      </x:c>
      <x:c r="D66" s="25" t="s">
        <x:v>65</x:v>
      </x:c>
      <x:c r="E66" s="27" t="s">
        <x:v>66</x:v>
      </x:c>
    </x:row>
    <x:row r="67">
      <x:c r="C67" s="19" t="s">
        <x:v>67</x:v>
      </x:c>
      <x:c r="D67" s="21"/>
      <x:c r="E67" s="9"/>
    </x:row>
    <x:row r="68">
      <x:c r="C68" s="19" t="s">
        <x:v>68</x:v>
      </x:c>
      <x:c r="D68" s="21"/>
      <x:c r="E68" s="9"/>
    </x:row>
    <x:row r="69">
      <x:c r="C69" s="19" t="s">
        <x:v>69</x:v>
      </x:c>
      <x:c r="D69" s="21"/>
      <x:c r="E69" s="9"/>
    </x:row>
    <x:row r="70">
      <x:c r="C70" s="19" t="s">
        <x:v>70</x:v>
      </x:c>
      <x:c r="D70" s="21"/>
      <x:c r="E70" s="9"/>
    </x:row>
    <x:row r="71">
      <x:c r="C71" s="19" t="s">
        <x:v>71</x:v>
      </x:c>
      <x:c r="D71" s="21"/>
      <x:c r="E71" s="9"/>
    </x:row>
    <x:row r="72">
      <x:c r="C72" s="19" t="s">
        <x:v>27</x:v>
      </x:c>
      <x:c r="D72" s="21"/>
      <x:c r="E72" s="9"/>
    </x:row>
    <x:row r="73">
      <x:c r="C73" s="19" t="s">
        <x:v>72</x:v>
      </x:c>
      <x:c r="D73" s="21"/>
      <x:c r="E73" s="9"/>
    </x:row>
    <x:row r="74">
      <x:c r="C74" s="19" t="s">
        <x:v>73</x:v>
      </x:c>
      <x:c r="D74" s="21"/>
      <x:c r="E74" s="9"/>
    </x:row>
    <x:row r="75">
      <x:c r="C75" s="19" t="s">
        <x:v>74</x:v>
      </x:c>
      <x:c r="D75" s="21"/>
      <x:c r="E75" s="9"/>
    </x:row>
    <x:row r="76">
      <x:c r="C76" s="19" t="s">
        <x:v>75</x:v>
      </x:c>
      <x:c r="D76" s="21"/>
      <x:c r="E76" s="9"/>
    </x:row>
    <x:row r="77">
      <x:c r="C77" s="19" t="s">
        <x:v>76</x:v>
      </x:c>
      <x:c r="D77" s="21"/>
      <x:c r="E77" s="9"/>
    </x:row>
    <x:row r="78" ht="15">
      <x:c r="C78" s="20" t="s">
        <x:v>77</x:v>
      </x:c>
      <x:c r="D78" s="22"/>
      <x:c r="E78" s="16"/>
    </x:row>
    <x:row r="79" ht="15">
      <x:c r="C79" s="34" t="s">
        <x:v>34</x:v>
      </x:c>
      <x:c r="D79" s="35" t="n">
        <x:f>SUM(D67:D78)</x:f>
        <x:v>0</x:v>
      </x:c>
      <x:c r="E79" s="32" t="n">
        <x:f>SUM(E67:E78)</x:f>
        <x:v>0</x:v>
      </x:c>
    </x:row>
    <x:row r="82">
      <x:c r="D82" s="23"/>
      <x:c r="E82" s="1"/>
    </x:row>
  </x:sheetData>
  <x:mergeCells>
    <x:mergeCell ref="C6:G6"/>
    <x:mergeCell ref="C5:G5"/>
    <x:mergeCell ref="C7:H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4.399999618530273"/>
  <x:cols>
    <x:col min="1" max="1" width="7.33203125" customWidth="1"/>
    <x:col min="2" max="2" width="35.21875" customWidth="1"/>
    <x:col min="3" max="3" width="21.6640625" customWidth="1"/>
    <x:col min="4" max="4" width="18" customWidth="1"/>
    <x:col min="5" max="6" width="17.88671875" customWidth="1"/>
    <x:col min="7" max="7" width="17.77734375" customWidth="1"/>
    <x:col min="8" max="8" width="17.88671875" customWidth="1"/>
    <x:col min="9" max="10" width="17.77734375" customWidth="1"/>
    <x:col min="11" max="11" width="17.88671875" customWidth="1"/>
    <x:col min="12" max="12" width="18" customWidth="1"/>
    <x:col min="13" max="13" width="17.77734375" customWidth="1"/>
  </x:cols>
  <x:sheetData>
    <x:row r="1" ht="15">
      <x:c r="C1" s="48"/>
      <x:c r="D1" s="49"/>
      <x:c r="E1" s="49"/>
      <x:c r="F1" s="49"/>
      <x:c r="G1" s="49"/>
    </x:row>
    <x:row r="2" ht="15">
      <x:c r="C2" s="54" t="s">
        <x:v>78</x:v>
      </x:c>
      <x:c r="D2" s="50"/>
      <x:c r="E2" s="50"/>
      <x:c r="F2" s="50"/>
      <x:c r="G2" s="51"/>
    </x:row>
    <x:row r="3" ht="15">
      <x:c r="B3" s="42"/>
      <x:c r="C3" s="56" t="s">
        <x:v>79</x:v>
      </x:c>
      <x:c r="D3" s="57" t="s">
        <x:v>80</x:v>
      </x:c>
      <x:c r="E3" s="58"/>
      <x:c r="F3" s="59" t="s">
        <x:v>81</x:v>
      </x:c>
      <x:c r="G3" s="58"/>
      <x:c r="H3" s="1"/>
    </x:row>
    <x:row r="4" ht="15">
      <x:c r="B4" s="1"/>
      <x:c r="C4" s="36" t="s">
        <x:v>82</x:v>
      </x:c>
      <x:c r="D4" s="52" t="s">
        <x:v>83</x:v>
      </x:c>
      <x:c r="E4" s="43" t="s">
        <x:v>84</x:v>
      </x:c>
      <x:c r="F4" s="43" t="s">
        <x:v>85</x:v>
      </x:c>
      <x:c r="G4" s="43" t="s">
        <x:v>86</x:v>
      </x:c>
      <x:c r="H4" s="24"/>
      <x:c r="I4" s="1"/>
      <x:c r="J4" s="1"/>
    </x:row>
    <x:row r="5" ht="15">
      <x:c r="B5" s="1"/>
      <x:c r="C5" s="55" t="s">
        <x:v>87</x:v>
      </x:c>
      <x:c r="D5" s="53">
        <x:v>0.4</x:v>
      </x:c>
      <x:c r="E5" s="44">
        <x:v>0.3</x:v>
      </x:c>
      <x:c r="F5" s="44">
        <x:v>0.2</x:v>
      </x:c>
      <x:c r="G5" s="44">
        <x:v>0.1</x:v>
      </x:c>
      <x:c r="H5" s="1"/>
    </x:row>
    <x:row r="6" ht="15">
      <x:c r="C6" s="55" t="s">
        <x:v>88</x:v>
      </x:c>
      <x:c r="D6" s="45" t="n">
        <x:f>Bilance!D3*0.4</x:f>
        <x:v>0</x:v>
      </x:c>
      <x:c r="E6" s="45" t="n">
        <x:f>Bilance!D3*0.3</x:f>
        <x:v>0</x:v>
      </x:c>
      <x:c r="F6" s="45" t="n">
        <x:f>Bilance!D3*0.2</x:f>
        <x:v>0</x:v>
      </x:c>
      <x:c r="G6" s="45" t="n">
        <x:f>Bilance!D3*0.1</x:f>
        <x:v>0</x:v>
      </x:c>
    </x:row>
    <x:row r="7" ht="15">
      <x:c r="C7" s="36" t="s">
        <x:v>89</x:v>
      </x:c>
      <x:c r="D7" s="37" t="n">
        <x:f>Bilance!D12+Bilance!D13+Bilance!D14+Bilance!D15+Bilance!D16+Bilance!D17+Bilance!D18+Bilance!D19+Bilance!D20+Bilance!D21+Bilance!D22+Bilance!D23+Bilance!D24+Bilance!D25+Bilance!D26+Bilance!D27+Bilance!D28+Bilance!D29+Bilance!D30+Bilance!D31+Bilance!D35+Bilance!D36+Bilance!D37+Bilance!D38+Bilance!D39+Bilance!D44+Bilance!D45</x:f>
        <x:v>0</x:v>
      </x:c>
      <x:c r="E7" s="37" t="n">
        <x:f>Bilance!D10+Bilance!D11+Bilance!D43</x:f>
        <x:v>0</x:v>
      </x:c>
      <x:c r="F7" s="37" t="n">
        <x:f>Bilance!D52+Bilance!D53+Bilance!D54+Bilance!D55+Bilance!D56+Bilance!D57+Bilance!D60+Bilance!D61+Bilance!D62+Bilance!D63</x:f>
        <x:v>0</x:v>
      </x:c>
      <x:c r="G7" s="37" t="n">
        <x:f>Bilance!D50+Bilance!D51+Bilance!D58+Bilance!D59</x:f>
        <x:v>0</x:v>
      </x:c>
    </x:row>
    <x:row r="9">
      <x:c r="B9" s="40" t="s">
        <x:v>90</x:v>
      </x:c>
      <x:c r="C9" s="40"/>
      <x:c r="D9" s="40"/>
    </x:row>
    <x:row r="11">
      <x:c r="B11" s="40" t="s">
        <x:v>91</x:v>
      </x:c>
    </x:row>
    <x:row r="12">
      <x:c r="B12" s="2" t="s">
        <x:v>92</x:v>
      </x:c>
      <x:c r="C12" s="38"/>
    </x:row>
    <x:row r="13">
      <x:c r="B13" s="41" t="s">
        <x:v>93</x:v>
      </x:c>
    </x:row>
    <x:row r="14">
      <x:c r="B14" s="2" t="str">
        <x:v>mail.: tomascrhak@tvojecesta.com</x:v>
      </x:c>
    </x:row>
    <x:row r="15">
      <x:c r="B15" s="2" t="str">
        <x:v>TvojeCesta.com</x:v>
      </x:c>
    </x:row>
  </x:sheetData>
  <x:mergeCells>
    <x:mergeCell ref="D3:E3"/>
    <x:mergeCell ref="F3:G3"/>
    <x:mergeCell ref="C1:G1"/>
    <x:mergeCell ref="C2:G2"/>
  </x:mergeCells>
  <x:pageMargins left="0.7" right="0.7" top="0.75" bottom="0.75" header="0.3" footer="0.3"/>
</x:worksheet>
</file>