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worksheets/sheet22.xml" ContentType="application/vnd.openxmlformats-officedocument.spreadsheetml.worksheet+xml"/>
  <Override PartName="/xl/drawings/drawing3.xml" ContentType="application/vnd.openxmlformats-officedocument.drawing+xml"/>
  <Override PartName="/xl/worksheets/sheet23.xml" ContentType="application/vnd.openxmlformats-officedocument.spreadsheetml.worksheet+xml"/>
  <Override PartName="/xl/drawings/drawing4.xml" ContentType="application/vnd.openxmlformats-officedocument.drawing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d11cbb692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443e89e58b74ada"/>
    <x:sheet xmlns:r="http://schemas.openxmlformats.org/officeDocument/2006/relationships" name="Dashboard" sheetId="2" r:id="R821ed4bb908d44fe"/>
    <x:sheet xmlns:r="http://schemas.openxmlformats.org/officeDocument/2006/relationships" name="Architecture Overview" sheetId="3" r:id="R5711836fc4e140e9"/>
    <x:sheet xmlns:r="http://schemas.openxmlformats.org/officeDocument/2006/relationships" name="Drivers &amp; Success" sheetId="4" r:id="R2047b5463f8b4fd3"/>
    <x:sheet xmlns:r="http://schemas.openxmlformats.org/officeDocument/2006/relationships" name="Scope &amp; Constraints" sheetId="5" r:id="R7b6e929f45b74d00"/>
    <x:sheet xmlns:r="http://schemas.openxmlformats.org/officeDocument/2006/relationships" name="Design Requirements" sheetId="6" r:id="R9eef0ec454434480"/>
    <x:sheet xmlns:r="http://schemas.openxmlformats.org/officeDocument/2006/relationships" name="AS-IS Architecture" sheetId="7" r:id="Rf840ecd94e7f4e1f"/>
    <x:sheet xmlns:r="http://schemas.openxmlformats.org/officeDocument/2006/relationships" name="Transition Architecture" sheetId="8" r:id="R5303ad76d6f84790"/>
    <x:sheet xmlns:r="http://schemas.openxmlformats.org/officeDocument/2006/relationships" name="TO-BE Architecture" sheetId="9" r:id="R6c86a9d80c4c43ce"/>
    <x:sheet xmlns:r="http://schemas.openxmlformats.org/officeDocument/2006/relationships" name="App &amp; Integration" sheetId="10" r:id="Re2811b57cbf440a2"/>
    <x:sheet xmlns:r="http://schemas.openxmlformats.org/officeDocument/2006/relationships" name="Infrastructure &amp; Platform" sheetId="11" r:id="Ree630e849e9c478d"/>
    <x:sheet xmlns:r="http://schemas.openxmlformats.org/officeDocument/2006/relationships" name="Network &amp; Connectivity" sheetId="12" r:id="R2c9a16b445844b86"/>
    <x:sheet xmlns:r="http://schemas.openxmlformats.org/officeDocument/2006/relationships" name="Security &amp; IAM" sheetId="13" r:id="R3bb1acb58af1406b"/>
    <x:sheet xmlns:r="http://schemas.openxmlformats.org/officeDocument/2006/relationships" name="Data DB &amp; Storage" sheetId="14" r:id="Rc5cdbebd7c4e46f3"/>
    <x:sheet xmlns:r="http://schemas.openxmlformats.org/officeDocument/2006/relationships" name="HA DR &amp; Resiliency" sheetId="15" r:id="Rd992c002bf574992"/>
    <x:sheet xmlns:r="http://schemas.openxmlformats.org/officeDocument/2006/relationships" name="Architecture Decisions" sheetId="16" r:id="Ra38ab961fd50404e"/>
    <x:sheet xmlns:r="http://schemas.openxmlformats.org/officeDocument/2006/relationships" name="RAIDE &amp; Dependencies" sheetId="17" r:id="R10df65318b2a4138"/>
    <x:sheet xmlns:r="http://schemas.openxmlformats.org/officeDocument/2006/relationships" name="Migration Handoff" sheetId="18" r:id="R7b1bea0a7f1f4ea4"/>
    <x:sheet xmlns:r="http://schemas.openxmlformats.org/officeDocument/2006/relationships" name="Approval &amp; Sign-Off" sheetId="19" r:id="Ra35478e0f2a14cc2"/>
    <x:sheet xmlns:r="http://schemas.openxmlformats.org/officeDocument/2006/relationships" name="SHEET GUIDE" sheetId="20" r:id="R1ffa39a063164d3d"/>
    <x:sheet xmlns:r="http://schemas.openxmlformats.org/officeDocument/2006/relationships" name="AS-IS Diagram" sheetId="21" r:id="R2997487fc9754472"/>
    <x:sheet xmlns:r="http://schemas.openxmlformats.org/officeDocument/2006/relationships" name="Transition Diagram" sheetId="22" r:id="R26102b39c3e041fb"/>
    <x:sheet xmlns:r="http://schemas.openxmlformats.org/officeDocument/2006/relationships" name="TO-BE Diagram" sheetId="23" r:id="R14d1b72bda814518"/>
    <x:sheet xmlns:r="http://schemas.openxmlformats.org/officeDocument/2006/relationships" name="PRODUCT INFO" sheetId="24" r:id="Rbafcc262f6674c11"/>
  </x:sheets>
</x:workbook>
</file>

<file path=xl/sharedStrings.xml><?xml version="1.0" encoding="utf-8"?>
<x:sst xmlns:x="http://schemas.openxmlformats.org/spreadsheetml/2006/main">
  <x:si>
    <x:t xml:space="preserve">MWC Solution Architecture Design Workbook</x:t>
  </x:si>
  <x:si>
    <x:t xml:space="preserve">Purpose</x:t>
  </x:si>
  <x:si>
    <x:t xml:space="preserve">This workbook converts discovery findings into a traceable solution architecture. Use it after assessment/discovery and before detailed migration execution. Core traceability: Discovery Finding → Requirement → Architecture Decision → TO-BE Component → Risk/Dependency → Migration Handoff → Approval.</x:t>
  </x:si>
  <x:si>
    <x:t xml:space="preserve">Recommended Workflow</x:t>
  </x:si>
  <x:si>
    <x:t xml:space="preserve">1</x:t>
  </x:si>
  <x:si>
    <x:t xml:space="preserve">Capture business and technical drivers</x:t>
  </x:si>
  <x:si>
    <x:t xml:space="preserve">Drivers &amp; Success</x:t>
  </x:si>
  <x:si>
    <x:t xml:space="preserve">2</x:t>
  </x:si>
  <x:si>
    <x:t xml:space="preserve">Confirm scope, exclusions and constraints</x:t>
  </x:si>
  <x:si>
    <x:t xml:space="preserve">Scope &amp; Constraints</x:t>
  </x:si>
  <x:si>
    <x:t xml:space="preserve">3</x:t>
  </x:si>
  <x:si>
    <x:t xml:space="preserve">Convert discovery findings into design requirements</x:t>
  </x:si>
  <x:si>
    <x:t xml:space="preserve">Design Requirements</x:t>
  </x:si>
  <x:si>
    <x:t xml:space="preserve">4</x:t>
  </x:si>
  <x:si>
    <x:t xml:space="preserve">Document AS-IS, transition and TO-BE architecture</x:t>
  </x:si>
  <x:si>
    <x:t xml:space="preserve">AS-IS / Transition / TO-BE</x:t>
  </x:si>
  <x:si>
    <x:t xml:space="preserve">5</x:t>
  </x:si>
  <x:si>
    <x:t xml:space="preserve">Complete detailed technical design domains</x:t>
  </x:si>
  <x:si>
    <x:t xml:space="preserve">App / Platform / Network / Security / Data / HA-DR</x:t>
  </x:si>
  <x:si>
    <x:t xml:space="preserve">6</x:t>
  </x:si>
  <x:si>
    <x:t xml:space="preserve">Record major architecture decisions and trade-offs</x:t>
  </x:si>
  <x:si>
    <x:t xml:space="preserve">Architecture Decisions</x:t>
  </x:si>
  <x:si>
    <x:t xml:space="preserve">7</x:t>
  </x:si>
  <x:si>
    <x:t xml:space="preserve">Track risks, assumptions, issues, dependencies and exceptions</x:t>
  </x:si>
  <x:si>
    <x:t xml:space="preserve">RAIDE &amp; Dependencies</x:t>
  </x:si>
  <x:si>
    <x:t xml:space="preserve">8</x:t>
  </x:si>
  <x:si>
    <x:t xml:space="preserve">Prepare architecture-to-migration handoff</x:t>
  </x:si>
  <x:si>
    <x:t xml:space="preserve">Migration Handoff</x:t>
  </x:si>
  <x:si>
    <x:t xml:space="preserve">9</x:t>
  </x:si>
  <x:si>
    <x:t xml:space="preserve">Complete governance review and sign-off</x:t>
  </x:si>
  <x:si>
    <x:t xml:space="preserve">Approval &amp; Sign-Off</x:t>
  </x:si>
  <x:si>
    <x:t xml:space="preserve">Commercial Use Guidance</x:t>
  </x:si>
  <x:si>
    <x:t xml:space="preserve">Architecture Dashboard</x:t>
  </x:si>
  <x:si>
    <x:t xml:space="preserve">Executive view of design progress, decision status, risk exposure and migration readiness</x:t>
  </x:si>
  <x:si>
    <x:t xml:space="preserve">Total Requirements</x:t>
  </x:si>
  <x:si>
    <x:t xml:space="preserve">Approved Decisions</x:t>
  </x:si>
  <x:si>
    <x:t xml:space="preserve">Open RAIDE Items</x:t>
  </x:si>
  <x:si>
    <x:t xml:space="preserve">Handoff Ready</x:t>
  </x:si>
  <x:si>
    <x:t xml:space="preserve">Requirement Status</x:t>
  </x:si>
  <x:si>
    <x:t xml:space="preserve">Decision Status</x:t>
  </x:si>
  <x:si>
    <x:t xml:space="preserve">Status</x:t>
  </x:si>
  <x:si>
    <x:t xml:space="preserve">Count</x:t>
  </x:si>
  <x:si>
    <x:t xml:space="preserve">Not Started</x:t>
  </x:si>
  <x:si>
    <x:t xml:space="preserve">Proposed</x:t>
  </x:si>
  <x:si>
    <x:t xml:space="preserve">In Progress</x:t>
  </x:si>
  <x:si>
    <x:t xml:space="preserve">Under Review</x:t>
  </x:si>
  <x:si>
    <x:t xml:space="preserve">Blocked</x:t>
  </x:si>
  <x:si>
    <x:t xml:space="preserve">Approved</x:t>
  </x:si>
  <x:si>
    <x:t xml:space="preserve">Complete</x:t>
  </x:si>
  <x:si>
    <x:t xml:space="preserve">Rejected</x:t>
  </x:si>
  <x:si>
    <x:t xml:space="preserve">Traceability Reminder: Discovery Finding → Requirement → Architecture Decision → TO-BE Component → RAIDE → Migration Handoff → Approval</x:t>
  </x:si>
  <x:si>
    <x:t xml:space="preserve">© 2026 Modernize Without Compromise | MWC Solution Architecture Design Workbook | Replace yellow example content before client use.</x:t>
  </x:si>
  <x:si>
    <x:t xml:space="preserve">Architecture Overview</x:t>
  </x:si>
  <x:si>
    <x:t xml:space="preserve">High-level summary of the solution, architecture scope and target outcome</x:t>
  </x:si>
  <x:si>
    <x:t xml:space="preserve">Project / Initiative</x:t>
  </x:si>
  <x:si>
    <x:t xml:space="preserve">Customer / Business Unit</x:t>
  </x:si>
  <x:si>
    <x:t xml:space="preserve">Lead Architect</x:t>
  </x:si>
  <x:si>
    <x:t xml:space="preserve">Architecture Version</x:t>
  </x:si>
  <x:si>
    <x:t xml:space="preserve">1.0</x:t>
  </x:si>
  <x:si>
    <x:t xml:space="preserve">Assessment Reference</x:t>
  </x:si>
  <x:si>
    <x:t xml:space="preserve">Primary Cloud / Platform</x:t>
  </x:si>
  <x:si>
    <x:t xml:space="preserve">Secondary Cloud / Platform</x:t>
  </x:si>
  <x:si>
    <x:t xml:space="preserve">Target Completion Date</x:t>
  </x:si>
  <x:si>
    <x:t xml:space="preserve">Architecture Pattern</x:t>
  </x:si>
  <x:si>
    <x:t xml:space="preserve">Primary Business Outcome</x:t>
  </x:si>
  <x:si>
    <x:t xml:space="preserve">Current State Summary</x:t>
  </x:si>
  <x:si>
    <x:t xml:space="preserve">Transition State Summary</x:t>
  </x:si>
  <x:si>
    <x:t xml:space="preserve">Target State Summary</x:t>
  </x:si>
  <x:si>
    <x:t xml:space="preserve">Key Constraints</x:t>
  </x:si>
  <x:si>
    <x:t xml:space="preserve">Critical Dependencies</x:t>
  </x:si>
  <x:si>
    <x:t xml:space="preserve">Key Risks</x:t>
  </x:si>
  <x:si>
    <x:t xml:space="preserve">Architecture Status</x:t>
  </x:si>
  <x:si>
    <x:t xml:space="preserve">Draft</x:t>
  </x:si>
  <x:si>
    <x:t xml:space="preserve">Business &amp; Technical Drivers</x:t>
  </x:si>
  <x:si>
    <x:t xml:space="preserve">Capture why the solution exists and how success will be measured.</x:t>
  </x:si>
  <x:si>
    <x:t xml:space="preserve">Use one row per record. Link records using the ID fields so requirements, decisions, target components, risks and migration handoff remain traceable.</x:t>
  </x:si>
  <x:si>
    <x:t xml:space="preserve">Driver ID</x:t>
  </x:si>
  <x:si>
    <x:t xml:space="preserve">Driver Type</x:t>
  </x:si>
  <x:si>
    <x:t xml:space="preserve">Business / Technical Driver</x:t>
  </x:si>
  <x:si>
    <x:t xml:space="preserve">Rationale</x:t>
  </x:si>
  <x:si>
    <x:t xml:space="preserve">Success Measure</x:t>
  </x:si>
  <x:si>
    <x:t xml:space="preserve">Target / Threshold</x:t>
  </x:si>
  <x:si>
    <x:t xml:space="preserve">Priority</x:t>
  </x:si>
  <x:si>
    <x:t xml:space="preserve">Owner</x:t>
  </x:si>
  <x:si>
    <x:t xml:space="preserve">Source / Evidence</x:t>
  </x:si>
  <x:si>
    <x:t xml:space="preserve">DRV-001</x:t>
  </x:si>
  <x:si>
    <x:t xml:space="preserve">Business</x:t>
  </x:si>
  <x:si>
    <x:t xml:space="preserve">Reduce data center dependency</x:t>
  </x:si>
  <x:si>
    <x:t xml:space="preserve">100% target workloads moved</x:t>
  </x:si>
  <x:si>
    <x:t xml:space="preserve">By target date</x:t>
  </x:si>
  <x:si>
    <x:t xml:space="preserve">High</x:t>
  </x:si>
  <x:si>
    <x:t xml:space="preserve">Define boundaries and limitations that shape the architecture.</x:t>
  </x:si>
  <x:si>
    <x:t xml:space="preserve">Item ID</x:t>
  </x:si>
  <x:si>
    <x:t xml:space="preserve">Category</x:t>
  </x:si>
  <x:si>
    <x:t xml:space="preserve">Scope Item / Constraint</x:t>
  </x:si>
  <x:si>
    <x:t xml:space="preserve">Classification</x:t>
  </x:si>
  <x:si>
    <x:t xml:space="preserve">Business Impact</x:t>
  </x:si>
  <x:si>
    <x:t xml:space="preserve">Technical Impact</x:t>
  </x:si>
  <x:si>
    <x:t xml:space="preserve">Target Date</x:t>
  </x:si>
  <x:si>
    <x:t xml:space="preserve">SCP-001</x:t>
  </x:si>
  <x:si>
    <x:t xml:space="preserve">Timeline</x:t>
  </x:si>
  <x:si>
    <x:t xml:space="preserve">Facility exit deadline</x:t>
  </x:si>
  <x:si>
    <x:t xml:space="preserve">Constraint</x:t>
  </x:si>
  <x:si>
    <x:t xml:space="preserve">Architecture must support phased delivery</x:t>
  </x:si>
  <x:si>
    <x:t xml:space="preserve">Open</x:t>
  </x:si>
  <x:si>
    <x:t xml:space="preserve">Translate discovery findings into measurable architecture requirements.</x:t>
  </x:si>
  <x:si>
    <x:t xml:space="preserve">Requirement ID</x:t>
  </x:si>
  <x:si>
    <x:t xml:space="preserve">Discovery Finding / Source</x:t>
  </x:si>
  <x:si>
    <x:t xml:space="preserve">Requirement Statement</x:t>
  </x:si>
  <x:si>
    <x:t xml:space="preserve">Domain</x:t>
  </x:si>
  <x:si>
    <x:t xml:space="preserve">Requirement Type</x:t>
  </x:si>
  <x:si>
    <x:t xml:space="preserve">Acceptance Criteria</x:t>
  </x:si>
  <x:si>
    <x:t xml:space="preserve">Decision ID</x:t>
  </x:si>
  <x:si>
    <x:t xml:space="preserve">TO-BE Component ID</x:t>
  </x:si>
  <x:si>
    <x:t xml:space="preserve">Evidence / Notes</x:t>
  </x:si>
  <x:si>
    <x:t xml:space="preserve">REQ-001</x:t>
  </x:si>
  <x:si>
    <x:t xml:space="preserve">Production service requires defined recovery objectives</x:t>
  </x:si>
  <x:si>
    <x:t xml:space="preserve">HA/DR</x:t>
  </x:si>
  <x:si>
    <x:t xml:space="preserve">Availability</x:t>
  </x:si>
  <x:si>
    <x:t xml:space="preserve">Critical</x:t>
  </x:si>
  <x:si>
    <x:t xml:space="preserve">Approved RTO/RPO documented</x:t>
  </x:si>
  <x:si>
    <x:t xml:space="preserve">DEC-001</x:t>
  </x:si>
  <x:si>
    <x:t xml:space="preserve">TGT-001</x:t>
  </x:si>
  <x:si>
    <x:t xml:space="preserve">Example only</x:t>
  </x:si>
  <x:si>
    <x:t xml:space="preserve">AS-IS Architecture</x:t>
  </x:si>
  <x:si>
    <x:t xml:space="preserve">Document the validated current-state architecture and known gaps.</x:t>
  </x:si>
  <x:si>
    <x:t xml:space="preserve">Use this sheet as the structured component register. Review the 'AS-IS Diagram' tab for the visual example, then replace the example with your project-specific architecture and reference it in the Diagram Reference / Link column.</x:t>
  </x:si>
  <x:si>
    <x:t xml:space="preserve">Component ID</x:t>
  </x:si>
  <x:si>
    <x:t xml:space="preserve">Component / Service</x:t>
  </x:si>
  <x:si>
    <x:t xml:space="preserve">Environment</x:t>
  </x:si>
  <x:si>
    <x:t xml:space="preserve">Current / Target Technology</x:t>
  </x:si>
  <x:si>
    <x:t xml:space="preserve">Region / Location</x:t>
  </x:si>
  <x:si>
    <x:t xml:space="preserve">Network Zone</x:t>
  </x:si>
  <x:si>
    <x:t xml:space="preserve">Dependencies</x:t>
  </x:si>
  <x:si>
    <x:t xml:space="preserve">Requirement IDs</x:t>
  </x:si>
  <x:si>
    <x:t xml:space="preserve">Diagram Reference / Link</x:t>
  </x:si>
  <x:si>
    <x:t xml:space="preserve">Transition Architecture</x:t>
  </x:si>
  <x:si>
    <x:t xml:space="preserve">Document the temporary hybrid / migration-state architecture.</x:t>
  </x:si>
  <x:si>
    <x:t xml:space="preserve">Use this sheet as the structured component register. Review the 'Transition Diagram' tab for the visual example, then replace the example with your project-specific architecture and reference it in the Diagram Reference / Link column.</x:t>
  </x:si>
  <x:si>
    <x:t xml:space="preserve">TO-BE Architecture</x:t>
  </x:si>
  <x:si>
    <x:t xml:space="preserve">Document the approved target-state architecture and target components.</x:t>
  </x:si>
  <x:si>
    <x:t xml:space="preserve">Use this sheet as the structured component register. Review the 'TO-BE Diagram' tab for the visual example, then replace the example with your project-specific architecture and reference it in the Diagram Reference / Link column.</x:t>
  </x:si>
  <x:si>
    <x:t xml:space="preserve">Application</x:t>
  </x:si>
  <x:si>
    <x:t xml:space="preserve">Production</x:t>
  </x:si>
  <x:si>
    <x:t xml:space="preserve">Cloud-native service</x:t>
  </x:si>
  <x:si>
    <x:t xml:space="preserve">Planned</x:t>
  </x:si>
  <x:si>
    <x:t xml:space="preserve">Application &amp; Integration Design</x:t>
  </x:si>
  <x:si>
    <x:t xml:space="preserve">Capture application tiers, interfaces, APIs, external systems and dependency behavior.</x:t>
  </x:si>
  <x:si>
    <x:t xml:space="preserve">Design ID</x:t>
  </x:si>
  <x:si>
    <x:t xml:space="preserve">Application / Service</x:t>
  </x:si>
  <x:si>
    <x:t xml:space="preserve">Layer / Tier</x:t>
  </x:si>
  <x:si>
    <x:t xml:space="preserve">Interface / Integration</x:t>
  </x:si>
  <x:si>
    <x:t xml:space="preserve">Protocol / Port</x:t>
  </x:si>
  <x:si>
    <x:t xml:space="preserve">Source</x:t>
  </x:si>
  <x:si>
    <x:t xml:space="preserve">Destination</x:t>
  </x:si>
  <x:si>
    <x:t xml:space="preserve">Dependency Type</x:t>
  </x:si>
  <x:si>
    <x:t xml:space="preserve">Availability Need</x:t>
  </x:si>
  <x:si>
    <x:t xml:space="preserve">Security Requirement</x:t>
  </x:si>
  <x:si>
    <x:t xml:space="preserve">Infrastructure &amp; Platform Design</x:t>
  </x:si>
  <x:si>
    <x:t xml:space="preserve">Define compute, runtime, platform, sizing, scaling and management design.</x:t>
  </x:si>
  <x:si>
    <x:t xml:space="preserve">Workload / Component</x:t>
  </x:si>
  <x:si>
    <x:t xml:space="preserve">Platform Type</x:t>
  </x:si>
  <x:si>
    <x:t xml:space="preserve">OS / Runtime</x:t>
  </x:si>
  <x:si>
    <x:t xml:space="preserve">Sizing Basis</x:t>
  </x:si>
  <x:si>
    <x:t xml:space="preserve">CPU / vCPU</x:t>
  </x:si>
  <x:si>
    <x:t xml:space="preserve">Memory GB</x:t>
  </x:si>
  <x:si>
    <x:t xml:space="preserve">Storage GB</x:t>
  </x:si>
  <x:si>
    <x:t xml:space="preserve">Scaling Model</x:t>
  </x:si>
  <x:si>
    <x:t xml:space="preserve">Management Tooling</x:t>
  </x:si>
  <x:si>
    <x:t xml:space="preserve">Network &amp; Connectivity Design</x:t>
  </x:si>
  <x:si>
    <x:t xml:space="preserve">Define segmentation, addressing, routing, DNS, hybrid connectivity and traffic controls.</x:t>
  </x:si>
  <x:si>
    <x:t xml:space="preserve">Network Component</x:t>
  </x:si>
  <x:si>
    <x:t xml:space="preserve">Cloud / Site</x:t>
  </x:si>
  <x:si>
    <x:t xml:space="preserve">VPC / VNet / Segment</x:t>
  </x:si>
  <x:si>
    <x:t xml:space="preserve">Subnet / VLAN</x:t>
  </x:si>
  <x:si>
    <x:t xml:space="preserve">CIDR / Address Space</x:t>
  </x:si>
  <x:si>
    <x:t xml:space="preserve">Routing</x:t>
  </x:si>
  <x:si>
    <x:t xml:space="preserve">DNS</x:t>
  </x:si>
  <x:si>
    <x:t xml:space="preserve">Connectivity Type</x:t>
  </x:si>
  <x:si>
    <x:t xml:space="preserve">Firewall / ACL Requirement</x:t>
  </x:si>
  <x:si>
    <x:t xml:space="preserve">Ports / Protocols</x:t>
  </x:si>
  <x:si>
    <x:t xml:space="preserve">Security &amp; IAM Design</x:t>
  </x:si>
  <x:si>
    <x:t xml:space="preserve">Define identity, access, encryption, monitoring and compliance controls.</x:t>
  </x:si>
  <x:si>
    <x:t xml:space="preserve">Control ID</x:t>
  </x:si>
  <x:si>
    <x:t xml:space="preserve">Security Domain</x:t>
  </x:si>
  <x:si>
    <x:t xml:space="preserve">Control / Requirement</x:t>
  </x:si>
  <x:si>
    <x:t xml:space="preserve">Identity / Role</x:t>
  </x:si>
  <x:si>
    <x:t xml:space="preserve">Authentication</x:t>
  </x:si>
  <x:si>
    <x:t xml:space="preserve">Authorization</x:t>
  </x:si>
  <x:si>
    <x:t xml:space="preserve">Encryption</x:t>
  </x:si>
  <x:si>
    <x:t xml:space="preserve">Logging / Monitoring</x:t>
  </x:si>
  <x:si>
    <x:t xml:space="preserve">Compliance Mapping</x:t>
  </x:si>
  <x:si>
    <x:t xml:space="preserve">Data, Database &amp; Storage Design</x:t>
  </x:si>
  <x:si>
    <x:t xml:space="preserve">Define target data platforms, storage, protection, replication and residency.</x:t>
  </x:si>
  <x:si>
    <x:t xml:space="preserve">Data / Database Component</x:t>
  </x:si>
  <x:si>
    <x:t xml:space="preserve">Technology</x:t>
  </x:si>
  <x:si>
    <x:t xml:space="preserve">Data Classification</x:t>
  </x:si>
  <x:si>
    <x:t xml:space="preserve">Capacity / Size</x:t>
  </x:si>
  <x:si>
    <x:t xml:space="preserve">Performance Need</x:t>
  </x:si>
  <x:si>
    <x:t xml:space="preserve">Replication</x:t>
  </x:si>
  <x:si>
    <x:t xml:space="preserve">Backup / Retention</x:t>
  </x:si>
  <x:si>
    <x:t xml:space="preserve">Residency / Region</x:t>
  </x:si>
  <x:si>
    <x:t xml:space="preserve">HA, DR &amp; Resiliency Design</x:t>
  </x:si>
  <x:si>
    <x:t xml:space="preserve">Define availability, recovery objectives, failover patterns and resilience validation.</x:t>
  </x:si>
  <x:si>
    <x:t xml:space="preserve">Resiliency ID</x:t>
  </x:si>
  <x:si>
    <x:t xml:space="preserve">Criticality</x:t>
  </x:si>
  <x:si>
    <x:t xml:space="preserve">Availability Target</x:t>
  </x:si>
  <x:si>
    <x:t xml:space="preserve">RTO</x:t>
  </x:si>
  <x:si>
    <x:t xml:space="preserve">RPO</x:t>
  </x:si>
  <x:si>
    <x:t xml:space="preserve">HA Pattern</x:t>
  </x:si>
  <x:si>
    <x:t xml:space="preserve">DR Pattern</x:t>
  </x:si>
  <x:si>
    <x:t xml:space="preserve">Failover Type</x:t>
  </x:si>
  <x:si>
    <x:t xml:space="preserve">Test Frequency</x:t>
  </x:si>
  <x:si>
    <x:t xml:space="preserve">Monitoring / Alerting</x:t>
  </x:si>
  <x:si>
    <x:t xml:space="preserve">Architecture Decision Register</x:t>
  </x:si>
  <x:si>
    <x:t xml:space="preserve">Record major choices, alternatives, rationale and approval state.</x:t>
  </x:si>
  <x:si>
    <x:t xml:space="preserve">Decision Title</x:t>
  </x:si>
  <x:si>
    <x:t xml:space="preserve">Design Domain</x:t>
  </x:si>
  <x:si>
    <x:t xml:space="preserve">Problem / Context</x:t>
  </x:si>
  <x:si>
    <x:t xml:space="preserve">Options Considered</x:t>
  </x:si>
  <x:si>
    <x:t xml:space="preserve">Selected Option</x:t>
  </x:si>
  <x:si>
    <x:t xml:space="preserve">Decision Rationale</x:t>
  </x:si>
  <x:si>
    <x:t xml:space="preserve">Impact / Trade-off</x:t>
  </x:si>
  <x:si>
    <x:t xml:space="preserve">Approver</x:t>
  </x:si>
  <x:si>
    <x:t xml:space="preserve">Decision Date</x:t>
  </x:si>
  <x:si>
    <x:t xml:space="preserve">Review Date</x:t>
  </x:si>
  <x:si>
    <x:t xml:space="preserve">Example context</x:t>
  </x:si>
  <x:si>
    <x:t xml:space="preserve">Option A; Option B</x:t>
  </x:si>
  <x:si>
    <x:t xml:space="preserve">Option A</x:t>
  </x:si>
  <x:si>
    <x:t xml:space="preserve">Example rationale</x:t>
  </x:si>
  <x:si>
    <x:t xml:space="preserve">Example trade-off</x:t>
  </x:si>
  <x:si>
    <x:t xml:space="preserve">Track Risks, Assumptions, Issues, Dependencies and Exceptions that affect design and delivery.</x:t>
  </x:si>
  <x:si>
    <x:t xml:space="preserve">RAIDE ID</x:t>
  </x:si>
  <x:si>
    <x:t xml:space="preserve">Type</x:t>
  </x:si>
  <x:si>
    <x:t xml:space="preserve">Description</x:t>
  </x:si>
  <x:si>
    <x:t xml:space="preserve">Related Requirement / Decision</x:t>
  </x:si>
  <x:si>
    <x:t xml:space="preserve">Probability</x:t>
  </x:si>
  <x:si>
    <x:t xml:space="preserve">Impact</x:t>
  </x:si>
  <x:si>
    <x:t xml:space="preserve">Severity</x:t>
  </x:si>
  <x:si>
    <x:t xml:space="preserve">Mitigation / Action</x:t>
  </x:si>
  <x:si>
    <x:t xml:space="preserve">Due Date</x:t>
  </x:si>
  <x:si>
    <x:t xml:space="preserve">Dependency Owner</x:t>
  </x:si>
  <x:si>
    <x:t xml:space="preserve">Notes</x:t>
  </x:si>
  <x:si>
    <x:t xml:space="preserve">RAI-001</x:t>
  </x:si>
  <x:si>
    <x:t xml:space="preserve">Risk</x:t>
  </x:si>
  <x:si>
    <x:t xml:space="preserve">REQ-001 / DEC-001</x:t>
  </x:si>
  <x:si>
    <x:t xml:space="preserve">Medium</x:t>
  </x:si>
  <x:si>
    <x:t xml:space="preserve">Define mitigation</x:t>
  </x:si>
  <x:si>
    <x:t xml:space="preserve">Architecture-to-Migration Handoff</x:t>
  </x:si>
  <x:si>
    <x:t xml:space="preserve">Translate approved design into the information the migration team needs to plan execution.</x:t>
  </x:si>
  <x:si>
    <x:t xml:space="preserve">Handoff ID</x:t>
  </x:si>
  <x:si>
    <x:t xml:space="preserve">Migration Strategy</x:t>
  </x:si>
  <x:si>
    <x:t xml:space="preserve">Recommended Wave</x:t>
  </x:si>
  <x:si>
    <x:t xml:space="preserve">Prerequisites</x:t>
  </x:si>
  <x:si>
    <x:t xml:space="preserve">Testing Requirement</x:t>
  </x:si>
  <x:si>
    <x:t xml:space="preserve">RTO / RPO Consideration</x:t>
  </x:si>
  <x:si>
    <x:t xml:space="preserve">Rollback Consideration</x:t>
  </x:si>
  <x:si>
    <x:t xml:space="preserve">Readiness</x:t>
  </x:si>
  <x:si>
    <x:t xml:space="preserve">HND-001</x:t>
  </x:si>
  <x:si>
    <x:t xml:space="preserve">Replatform</x:t>
  </x:si>
  <x:si>
    <x:t xml:space="preserve">Wave 1</x:t>
  </x:si>
  <x:si>
    <x:t xml:space="preserve">Approved target design</x:t>
  </x:si>
  <x:si>
    <x:t xml:space="preserve">Network and identity ready</x:t>
  </x:si>
  <x:si>
    <x:t xml:space="preserve">Functional + failover test</x:t>
  </x:si>
  <x:si>
    <x:t xml:space="preserve">Use approved RTO/RPO</x:t>
  </x:si>
  <x:si>
    <x:t xml:space="preserve">Rollback to source</x:t>
  </x:si>
  <x:si>
    <x:t xml:space="preserve">Not Ready</x:t>
  </x:si>
  <x:si>
    <x:t xml:space="preserve">Architecture Approval &amp; Sign-Off</x:t>
  </x:si>
  <x:si>
    <x:t xml:space="preserve">Record review, governance, conditions and final architecture approval.</x:t>
  </x:si>
  <x:si>
    <x:t xml:space="preserve">Approval ID</x:t>
  </x:si>
  <x:si>
    <x:t xml:space="preserve">Artifact / Domain</x:t>
  </x:si>
  <x:si>
    <x:t xml:space="preserve">Version</x:t>
  </x:si>
  <x:si>
    <x:t xml:space="preserve">Reviewer / Approver</x:t>
  </x:si>
  <x:si>
    <x:t xml:space="preserve">Role</x:t>
  </x:si>
  <x:si>
    <x:t xml:space="preserve">Review Status</x:t>
  </x:si>
  <x:si>
    <x:t xml:space="preserve">Decision / Comments</x:t>
  </x:si>
  <x:si>
    <x:t xml:space="preserve">Conditions / Actions</x:t>
  </x:si>
  <x:si>
    <x:t xml:space="preserve">Approval Date</x:t>
  </x:si>
  <x:si>
    <x:t xml:space="preserve">Next Review Date</x:t>
  </x:si>
  <x:si>
    <x:t xml:space="preserve">Evidence / Link</x:t>
  </x:si>
  <x:si>
    <x:t xml:space="preserve">Final Status</x:t>
  </x:si>
  <x:si>
    <x:t xml:space="preserve">MWC SOLUTION ARCHITECTURE DESIGN WORKBOOK — SHEET GUIDE</x:t>
  </x:si>
  <x:si>
    <x:t xml:space="preserve">Use this guide to understand what every worksheet is for, what to enter, and how it connects to the architecture lifecycle.</x:t>
  </x:si>
  <x:si>
    <x:t xml:space="preserve">Sheet</x:t>
  </x:si>
  <x:si>
    <x:t xml:space="preserve">What to Enter</x:t>
  </x:si>
  <x:si>
    <x:t xml:space="preserve">Key Components</x:t>
  </x:si>
  <x:si>
    <x:t xml:space="preserve">Example</x:t>
  </x:si>
  <x:si>
    <x:t xml:space="preserve">START HERE</x:t>
  </x:si>
  <x:si>
    <x:t xml:space="preserve">Explains the workbook workflow and traceability model.</x:t>
  </x:si>
  <x:si>
    <x:t xml:space="preserve">Review before starting.</x:t>
  </x:si>
  <x:si>
    <x:t xml:space="preserve">Recommended workflow; traceability chain; commercial-use guidance.</x:t>
  </x:si>
  <x:si>
    <x:t xml:space="preserve">Begin here before entering project data.</x:t>
  </x:si>
  <x:si>
    <x:t xml:space="preserve">Dashboard</x:t>
  </x:si>
  <x:si>
    <x:t xml:space="preserve">Provides an executive view of architecture progress and readiness.</x:t>
  </x:si>
  <x:si>
    <x:t xml:space="preserve">No primary data entry; metrics are driven from working sheets.</x:t>
  </x:si>
  <x:si>
    <x:t xml:space="preserve">Requirement status; approved decisions; open RAIDE; handoff readiness.</x:t>
  </x:si>
  <x:si>
    <x:t xml:space="preserve">Use during architecture reviews and status meetings.</x:t>
  </x:si>
  <x:si>
    <x:t xml:space="preserve">Summarizes the solution at a high level.</x:t>
  </x:si>
  <x:si>
    <x:t xml:space="preserve">Project, customer, architect, cloud/platform, architecture status and state summaries.</x:t>
  </x:si>
  <x:si>
    <x:t xml:space="preserve">Current state; transition state; target state; risks; constraints.</x:t>
  </x:si>
  <x:si>
    <x:t xml:space="preserve">Cloud migration architecture for a business application portfolio.</x:t>
  </x:si>
  <x:si>
    <x:t xml:space="preserve">Captures why the architecture is being created and how success is measured.</x:t>
  </x:si>
  <x:si>
    <x:t xml:space="preserve">Business, technical, regulatory, operational and financial drivers.</x:t>
  </x:si>
  <x:si>
    <x:t xml:space="preserve">Driver; rationale; measure; threshold; priority; owner.</x:t>
  </x:si>
  <x:si>
    <x:t xml:space="preserve">Reduce data-center dependency by the target exit date.</x:t>
  </x:si>
  <x:si>
    <x:t xml:space="preserve">Defines architecture boundaries and limitations.</x:t>
  </x:si>
  <x:si>
    <x:t xml:space="preserve">In-scope, out-of-scope, constraints and assumptions.</x:t>
  </x:si>
  <x:si>
    <x:t xml:space="preserve">Scope item; classification; impacts; owner; evidence.</x:t>
  </x:si>
  <x:si>
    <x:t xml:space="preserve">Facility exit deadline is a project constraint.</x:t>
  </x:si>
  <x:si>
    <x:t xml:space="preserve">Turns discovery findings into measurable architecture requirements.</x:t>
  </x:si>
  <x:si>
    <x:t xml:space="preserve">Requirements, acceptance criteria, priority and traceability IDs.</x:t>
  </x:si>
  <x:si>
    <x:t xml:space="preserve">Requirement ID; domain; decision ID; TO-BE component ID; status.</x:t>
  </x:si>
  <x:si>
    <x:t xml:space="preserve">Production database requires an approved RPO.</x:t>
  </x:si>
  <x:si>
    <x:t xml:space="preserve">AS-IS Diagram</x:t>
  </x:si>
  <x:si>
    <x:t xml:space="preserve">Shows an MWC example current-state architecture.</x:t>
  </x:si>
  <x:si>
    <x:t xml:space="preserve">Replace the example with the project-specific current-state diagram.</x:t>
  </x:si>
  <x:si>
    <x:t xml:space="preserve">Users; network entry; on-prem environments; tiers; DR/replication.</x:t>
  </x:si>
  <x:si>
    <x:t xml:space="preserve">Dallas primary data center with secondary-site replication.</x:t>
  </x:si>
  <x:si>
    <x:t xml:space="preserve">Stores the structured component register behind the current-state diagram.</x:t>
  </x:si>
  <x:si>
    <x:t xml:space="preserve">Current components, technologies, locations, dependencies and diagram references.</x:t>
  </x:si>
  <x:si>
    <x:t xml:space="preserve">Component ID; domain; environment; technology; dependency; status.</x:t>
  </x:si>
  <x:si>
    <x:t xml:space="preserve">Current production web server running Windows Server.</x:t>
  </x:si>
  <x:si>
    <x:t xml:space="preserve">Transition Diagram</x:t>
  </x:si>
  <x:si>
    <x:t xml:space="preserve">Shows an MWC example intermediate/hybrid migration architecture.</x:t>
  </x:si>
  <x:si>
    <x:t xml:space="preserve">Replace the example with the project-specific transition-state diagram.</x:t>
  </x:si>
  <x:si>
    <x:t xml:space="preserve">Remaining on-prem; cloud accounts; connectivity; migration paths; temporary dependencies.</x:t>
  </x:si>
  <x:si>
    <x:t xml:space="preserve">Rehost app servers while database is replatformed.</x:t>
  </x:si>
  <x:si>
    <x:t xml:space="preserve">Stores structured components that exist during migration.</x:t>
  </x:si>
  <x:si>
    <x:t xml:space="preserve">Temporary and hybrid components plus requirement/decision links.</x:t>
  </x:si>
  <x:si>
    <x:t xml:space="preserve">Component ID; domain; technology; dependencies; diagram reference.</x:t>
  </x:si>
  <x:si>
    <x:t xml:space="preserve">Temporary private connectivity between data center and cloud.</x:t>
  </x:si>
  <x:si>
    <x:t xml:space="preserve">TO-BE Diagram</x:t>
  </x:si>
  <x:si>
    <x:t xml:space="preserve">Shows an MWC example final target-state architecture.</x:t>
  </x:si>
  <x:si>
    <x:t xml:space="preserve">Replace the example with the approved project-specific target diagram.</x:t>
  </x:si>
  <x:si>
    <x:t xml:space="preserve">Regions; AZs; VPCs; tiers; security; scaling; DR; shared services.</x:t>
  </x:si>
  <x:si>
    <x:t xml:space="preserve">Multi-AZ production with secondary-region DR.</x:t>
  </x:si>
  <x:si>
    <x:t xml:space="preserve">Stores the structured target architecture component register.</x:t>
  </x:si>
  <x:si>
    <x:t xml:space="preserve">Approved target components and their traceability links.</x:t>
  </x:si>
  <x:si>
    <x:t xml:space="preserve">Component ID; domain; technology; dependencies; requirement IDs; decision ID.</x:t>
  </x:si>
  <x:si>
    <x:t xml:space="preserve">Managed database target linked to REQ-001 and DEC-001.</x:t>
  </x:si>
  <x:si>
    <x:t xml:space="preserve">App &amp; Integration</x:t>
  </x:si>
  <x:si>
    <x:t xml:space="preserve">Defines application tiers, interfaces and dependencies.</x:t>
  </x:si>
  <x:si>
    <x:t xml:space="preserve">Apps, services, integrations, ports/protocols, source/destination and security needs.</x:t>
  </x:si>
  <x:si>
    <x:t xml:space="preserve">Layer; interface; protocol; dependency type; availability.</x:t>
  </x:si>
  <x:si>
    <x:t xml:space="preserve">API integration from web tier to application service over HTTPS.</x:t>
  </x:si>
  <x:si>
    <x:t xml:space="preserve">Infrastructure &amp; Platform</x:t>
  </x:si>
  <x:si>
    <x:t xml:space="preserve">Defines compute, runtime, sizing and platform design.</x:t>
  </x:si>
  <x:si>
    <x:t xml:space="preserve">VM/container/PaaS choices, OS/runtime, sizing and scaling.</x:t>
  </x:si>
  <x:si>
    <x:t xml:space="preserve">Platform type; CPU; memory; storage; scaling; tooling.</x:t>
  </x:si>
  <x:si>
    <x:t xml:space="preserve">Auto-scaled application tier on cloud compute.</x:t>
  </x:si>
  <x:si>
    <x:t xml:space="preserve">Network &amp; Connectivity</x:t>
  </x:si>
  <x:si>
    <x:t xml:space="preserve">Defines segmentation, addressing, routing and hybrid connectivity.</x:t>
  </x:si>
  <x:si>
    <x:t xml:space="preserve">VPC/VNet, subnets, CIDRs, DNS, routes, connectivity and firewall needs.</x:t>
  </x:si>
  <x:si>
    <x:t xml:space="preserve">Network component; address space; routing; connectivity; ports.</x:t>
  </x:si>
  <x:si>
    <x:t xml:space="preserve">Private connectivity from data center to cloud transit network.</x:t>
  </x:si>
  <x:si>
    <x:t xml:space="preserve">Security &amp; IAM</x:t>
  </x:si>
  <x:si>
    <x:t xml:space="preserve">Defines identity, access, encryption and compliance controls.</x:t>
  </x:si>
  <x:si>
    <x:t xml:space="preserve">IAM roles, authentication, authorization, encryption, logging and mappings.</x:t>
  </x:si>
  <x:si>
    <x:t xml:space="preserve">Security domain; control; identity; encryption; monitoring.</x:t>
  </x:si>
  <x:si>
    <x:t xml:space="preserve">Least-privilege application role with centralized logging.</x:t>
  </x:si>
  <x:si>
    <x:t xml:space="preserve">Data DB &amp; Storage</x:t>
  </x:si>
  <x:si>
    <x:t xml:space="preserve">Defines database, data and storage architecture.</x:t>
  </x:si>
  <x:si>
    <x:t xml:space="preserve">Technology, classification, capacity, performance, replication, backup and residency.</x:t>
  </x:si>
  <x:si>
    <x:t xml:space="preserve">Data component; replication; retention; encryption; region.</x:t>
  </x:si>
  <x:si>
    <x:t xml:space="preserve">Managed relational database with encrypted backups.</x:t>
  </x:si>
  <x:si>
    <x:t xml:space="preserve">HA DR &amp; Resiliency</x:t>
  </x:si>
  <x:si>
    <x:t xml:space="preserve">Defines availability and disaster-recovery architecture.</x:t>
  </x:si>
  <x:si>
    <x:t xml:space="preserve">Criticality, availability target, RTO, RPO, HA/DR pattern and testing.</x:t>
  </x:si>
  <x:si>
    <x:t xml:space="preserve">RTO; RPO; failover; test frequency; monitoring.</x:t>
  </x:si>
  <x:si>
    <x:t xml:space="preserve">Tier-1 service with multi-AZ HA and cross-region DR.</x:t>
  </x:si>
  <x:si>
    <x:t xml:space="preserve">Records major design decisions and their rationale.</x:t>
  </x:si>
  <x:si>
    <x:t xml:space="preserve">Context, alternatives, selected option, trade-offs, owner and approval.</x:t>
  </x:si>
  <x:si>
    <x:t xml:space="preserve">Decision ID; options; rationale; impact; status; approver.</x:t>
  </x:si>
  <x:si>
    <x:t xml:space="preserve">Select managed database instead of self-managed VM database.</x:t>
  </x:si>
  <x:si>
    <x:t xml:space="preserve">Tracks Risks, Assumptions, Issues, Dependencies and Exceptions.</x:t>
  </x:si>
  <x:si>
    <x:t xml:space="preserve">Description, probability, impact, severity, mitigation, owner and due date.</x:t>
  </x:si>
  <x:si>
    <x:t xml:space="preserve">RAIDE ID; type; severity; mitigation; status.</x:t>
  </x:si>
  <x:si>
    <x:t xml:space="preserve">Network circuit lead time is a migration dependency.</x:t>
  </x:si>
  <x:si>
    <x:t xml:space="preserve">Transfers approved architecture information into migration planning.</x:t>
  </x:si>
  <x:si>
    <x:t xml:space="preserve">Migration strategy, wave, prerequisites, dependencies, tests, rollback and readiness.</x:t>
  </x:si>
  <x:si>
    <x:t xml:space="preserve">Handoff ID; TO-BE component; strategy; wave; readiness.</x:t>
  </x:si>
  <x:si>
    <x:t xml:space="preserve">Replatform database in Wave 2 after replication validation.</x:t>
  </x:si>
  <x:si>
    <x:t xml:space="preserve">Records architecture governance and final approval.</x:t>
  </x:si>
  <x:si>
    <x:t xml:space="preserve">Reviewers, comments, conditions, dates and final status.</x:t>
  </x:si>
  <x:si>
    <x:t xml:space="preserve">Artifact/domain; approver; review status; evidence; final status.</x:t>
  </x:si>
  <x:si>
    <x:t xml:space="preserve">Security architecture approved with one follow-up action.</x:t>
  </x:si>
  <x:si>
    <x:t xml:space="preserve">MWC AS-IS ARCHITECTURE — CURRENT STATE</x:t>
  </x:si>
  <x:si>
    <x:t xml:space="preserve">Purpose: Establish the validated current-state baseline before transformation. Replace this MWC example with your project-specific AS-IS architecture.</x:t>
  </x:si>
  <x:si>
    <x:t xml:space="preserve">MWC EXAMPLE DIAGRAM — Replace with your project-specific architecture.</x:t>
  </x:si>
  <x:si>
    <x:t xml:space="preserve">MWC TRANSITION ARCHITECTURE — INTERMEDIATE STATE</x:t>
  </x:si>
  <x:si>
    <x:t xml:space="preserve">Purpose: Show the temporary hybrid/intermediate state while workloads, data and dependencies move. Replace this MWC example with your project-specific transition architecture.</x:t>
  </x:si>
  <x:si>
    <x:t xml:space="preserve">MWC TO-BE ARCHITECTURE — TARGET STATE</x:t>
  </x:si>
  <x:si>
    <x:t xml:space="preserve">Purpose: Show the approved future-state architecture after migration/transformation. Replace this MWC example with your project-specific TO-BE architecture.</x:t>
  </x:si>
</x:sst>
</file>

<file path=xl/styles.xml><?xml version="1.0" encoding="utf-8"?>
<x:styleSheet xmlns:x="http://schemas.openxmlformats.org/spreadsheetml/2006/main">
  <x:numFmts count="1">
    <x:numFmt numFmtId="164" formatCode="yyyy\-mm\-dd"/>
  </x:numFmts>
  <x:fonts count="15">
    <x:font>
      <x:sz val="11"/>
      <x:color theme="1"/>
      <x:name val="Calibri"/>
    </x:font>
    <x:font>
      <x:b/>
      <x:sz val="18"/>
      <x:color rgb="FFFFFFFF"/>
      <x:name val="Calibri"/>
    </x:font>
    <x:font>
      <x:i/>
      <x:sz val="10"/>
      <x:color rgb="FFFFFFFF"/>
      <x:name val="Calibri"/>
    </x:font>
    <x:font>
      <x:b/>
      <x:sz val="12"/>
      <x:color rgb="FFFFFFFF"/>
      <x:name val="Calibri"/>
    </x:font>
    <x:font>
      <x:sz val="11"/>
      <x:color rgb="FF1F1F1F"/>
      <x:name val="Calibri"/>
    </x:font>
    <x:font>
      <x:b/>
      <x:sz val="11"/>
      <x:color theme="1"/>
      <x:name val="Calibri"/>
    </x:font>
    <x:font>
      <x:b/>
      <x:sz val="11"/>
      <x:color rgb="FFFFFFFF"/>
      <x:name val="Calibri"/>
    </x:font>
    <x:font>
      <x:sz val="8"/>
      <x:color rgb="FFFFFFFF"/>
      <x:name val="Calibri"/>
    </x:font>
    <x:font>
      <x:b/>
      <x:sz val="22"/>
      <x:color rgb="FF0B1F33"/>
      <x:name val="Calibri"/>
    </x:font>
    <x:font>
      <x:b/>
      <x:sz val="10"/>
      <x:color rgb="FFFFFFFF"/>
      <x:name val="Calibri"/>
    </x:font>
    <x:font>
      <x:b/>
      <x:sz val="11"/>
      <x:color rgb="FF1F1F1F"/>
      <x:name val="Calibri"/>
    </x:font>
    <x:font>
      <x:sz val="9"/>
      <x:color rgb="FF1F1F1F"/>
      <x:name val="Calibri"/>
    </x:font>
    <x:font>
      <x:i/>
      <x:sz val="11"/>
      <x:color rgb="FF1F1F1F"/>
      <x:name val="Calibri"/>
    </x:font>
    <x:font>
      <x:b/>
      <x:sz val="16"/>
      <x:color rgb="FFFFFFFF"/>
      <x:name val="Calibri"/>
    </x:font>
    <x:font>
      <x:i/>
      <x:sz val="11"/>
      <x:color rgb="FFFFFFFF"/>
      <x:name val="Calibri"/>
    </x:font>
  </x:fonts>
  <x:fills count="19">
    <x:fill>
      <x:patternFill patternType="none"/>
    </x:fill>
    <x:fill>
      <x:patternFill patternType="gray125"/>
    </x:fill>
    <x:fill>
      <x:patternFill patternType="solid">
        <x:fgColor rgb="FF0B1F33"/>
      </x:patternFill>
    </x:fill>
    <x:fill>
      <x:patternFill patternType="solid">
        <x:fgColor rgb="FF1F4E78"/>
      </x:patternFill>
    </x:fill>
    <x:fill>
      <x:patternFill patternType="solid">
        <x:fgColor rgb="FFF28C28"/>
      </x:patternFill>
    </x:fill>
    <x:fill>
      <x:patternFill patternType="solid">
        <x:fgColor rgb="FFFCE4D6"/>
      </x:patternFill>
    </x:fill>
    <x:fill>
      <x:patternFill patternType="solid">
        <x:fgColor rgb="FF2F75B5"/>
      </x:patternFill>
    </x:fill>
    <x:fill>
      <x:patternFill patternType="solid">
        <x:fgColor rgb="FFDCE6F1"/>
      </x:patternFill>
    </x:fill>
    <x:fill>
      <x:patternFill patternType="solid">
        <x:fgColor rgb="FFF3F6F8"/>
      </x:patternFill>
    </x:fill>
    <x:fill>
      <x:patternFill patternType="solid">
        <x:fgColor rgb="FFFFF2CC"/>
      </x:patternFill>
    </x:fill>
    <x:fill>
      <x:patternFill patternType="solid">
        <x:fgColor rgb="FF0B1F33"/>
      </x:patternFill>
    </x:fill>
    <x:fill>
      <x:patternFill patternType="solid">
        <x:fgColor rgb="FF1F4E78"/>
      </x:patternFill>
    </x:fill>
    <x:fill>
      <x:patternFill patternType="solid">
        <x:fgColor rgb="FF2F75B5"/>
      </x:patternFill>
    </x:fill>
    <x:fill>
      <x:patternFill patternType="solid">
        <x:fgColor rgb="FFDCE6F1"/>
      </x:patternFill>
    </x:fill>
    <x:fill>
      <x:patternFill patternType="solid">
        <x:fgColor rgb="FFF28C28"/>
      </x:patternFill>
    </x:fill>
    <x:fill>
      <x:patternFill patternType="solid">
        <x:fgColor rgb="FF0B1F33"/>
      </x:patternFill>
    </x:fill>
    <x:fill>
      <x:patternFill patternType="solid">
        <x:fgColor rgb="FF1F4E78"/>
      </x:patternFill>
    </x:fill>
    <x:fill>
      <x:patternFill patternType="solid">
        <x:fgColor rgb="FFDCE6F1"/>
      </x:patternFill>
    </x:fill>
    <x:fill>
      <x:patternFill patternType="solid">
        <x:fgColor rgb="FFFFF2CC"/>
      </x:patternFill>
    </x:fill>
  </x:fills>
  <x:borders count="8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E3E8ED"/>
      </x:left>
      <x:right style="thin">
        <x:color rgb="FFE3E8ED"/>
      </x:right>
      <x:top style="thin">
        <x:color rgb="FFE3E8ED"/>
      </x:top>
      <x:bottom style="thin">
        <x:color rgb="FFE3E8ED"/>
      </x:bottom>
    </x:border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E3E8ED"/>
      </x:left>
      <x:right style="thin">
        <x:color rgb="FFE3E8ED"/>
      </x:right>
      <x:top style="thin">
        <x:color rgb="FFE3E8ED"/>
      </x:top>
      <x:bottom style="thin">
        <x:color rgb="FFE3E8ED"/>
      </x:bottom>
    </x:border>
  </x:borders>
  <x:cellStyleXfs count="1">
    <x:xf numFmtId="0" fontId="0" fillId="0" borderId="0"/>
  </x:cellStyleXfs>
  <x:cellXfs count="77">
    <x:xf numFmtId="0" fontId="0" fillId="0" borderId="0" xfId="0"/>
    <x:xf numFmtId="0" fontId="5" fillId="7" borderId="1" xfId="0" applyFont="1" applyFill="1" applyBorder="1" applyAlignment="1">
      <x:alignment horizontal="center" vertical="center"/>
    </x:xf>
    <x:xf numFmtId="0" fontId="0" fillId="0" borderId="1" xfId="0" applyBorder="1" applyAlignment="1">
      <x:alignment vertical="top" wrapText="1"/>
    </x:xf>
    <x:xf numFmtId="0" fontId="9" fillId="6" borderId="2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vertical="top" wrapText="1"/>
    </x:xf>
    <x:xf numFmtId="0" fontId="10" fillId="7" borderId="1" xfId="0" applyFont="1" applyFill="1" applyBorder="1" applyAlignment="1">
      <x:alignment vertical="top"/>
    </x:xf>
    <x:xf numFmtId="164" fontId="0" fillId="0" borderId="3" xfId="0" applyNumberFormat="1" applyBorder="1" applyAlignment="1">
      <x:alignment vertical="top"/>
    </x:xf>
    <x:xf numFmtId="0" fontId="12" fillId="9" borderId="1" xfId="0" applyFont="1" applyFill="1" applyBorder="1" applyAlignment="1">
      <x:alignment vertical="top" wrapText="1"/>
    </x:xf>
    <x:xf numFmtId="0" fontId="6" fillId="12" borderId="0" xfId="0" applyFont="1" applyFill="1" applyAlignment="1">
      <x:alignment wrapText="1"/>
    </x:xf>
    <x:xf numFmtId="0" fontId="0" fillId="0" borderId="0" xfId="0" applyAlignment="1">
      <x:alignment wrapText="1"/>
    </x:xf>
    <x:xf numFmtId="0" fontId="1" fillId="2" borderId="0" xfId="0" applyFont="1" applyFill="1" applyAlignment="1">
      <x:alignment horizontal="left" vertical="center"/>
    </x:xf>
    <x:xf numFmtId="0" fontId="2" fillId="3" borderId="0" xfId="0" applyFont="1" applyFill="1" applyAlignment="1">
      <x:alignment horizontal="left" vertical="center" wrapText="1"/>
    </x:xf>
    <x:xf numFmtId="0" fontId="3" fillId="4" borderId="0" xfId="0" applyFont="1" applyFill="1" applyAlignment="1">
      <x:alignment horizontal="left" vertical="center"/>
    </x:xf>
    <x:xf numFmtId="0" fontId="4" fillId="5" borderId="0" xfId="0" applyFont="1" applyFill="1" applyAlignment="1">
      <x:alignment vertical="top" wrapText="1"/>
    </x:xf>
    <x:xf numFmtId="0" fontId="3" fillId="6" borderId="0" xfId="0" applyFont="1" applyFill="1" applyAlignment="1">
      <x:alignment horizontal="left" vertical="center"/>
    </x:xf>
    <x:xf numFmtId="0" fontId="6" fillId="2" borderId="0" xfId="0" applyFont="1" applyFill="1" applyAlignment="1">
      <x:alignment horizontal="center" vertical="center"/>
    </x:xf>
    <x:xf numFmtId="0" fontId="4" fillId="8" borderId="0" xfId="0" applyFont="1" applyFill="1" applyAlignment="1">
      <x:alignment vertical="top" wrapText="1"/>
    </x:xf>
    <x:xf numFmtId="0" fontId="7" fillId="2" borderId="0" xfId="0" applyFont="1" applyFill="1" applyAlignment="1">
      <x:alignment horizontal="center" vertical="center"/>
    </x:xf>
    <x:xf numFmtId="0" fontId="6" fillId="6" borderId="2" xfId="0" applyFont="1" applyFill="1" applyBorder="1" applyAlignment="1">
      <x:alignment horizontal="center" vertical="center"/>
    </x:xf>
    <x:xf numFmtId="0" fontId="8" fillId="7" borderId="2" xfId="0" applyFont="1" applyFill="1" applyBorder="1" applyAlignment="1">
      <x:alignment horizontal="center" vertical="center"/>
    </x:xf>
    <x:xf numFmtId="0" fontId="6" fillId="4" borderId="0" xfId="0" applyFont="1" applyFill="1" applyAlignment="1">
      <x:alignment horizontal="center" vertical="center" wrapText="1"/>
    </x:xf>
    <x:xf numFmtId="0" fontId="11" fillId="7" borderId="0" xfId="0" applyFont="1" applyFill="1" applyAlignment="1">
      <x:alignment vertical="center" wrapText="1"/>
    </x:xf>
    <x:xf numFmtId="0" fontId="11" fillId="13" borderId="0" xfId="0" applyFont="1" applyFill="1" applyAlignment="1">
      <x:alignment vertical="center" wrapText="1"/>
    </x:xf>
    <x:xf numFmtId="0" fontId="13" fillId="10" borderId="0" xfId="0" applyFont="1" applyFill="1"/>
    <x:xf numFmtId="0" fontId="14" fillId="11" borderId="0" xfId="0" applyFont="1" applyFill="1" applyAlignment="1">
      <x:alignment wrapText="1"/>
    </x:xf>
    <x:xf numFmtId="0" fontId="4" fillId="13" borderId="0" xfId="0" applyFont="1" applyFill="1" applyAlignment="1">
      <x:alignment wrapText="1"/>
    </x:xf>
    <x:xf numFmtId="0" fontId="6" fillId="14" borderId="0" xfId="0" applyFont="1" applyFill="1" applyAlignment="1">
      <x:alignment horizontal="center"/>
    </x:xf>
    <x:xf numFmtId="0" fontId="0" fillId="0" borderId="4" xfId="0" applyNumberFormat="1" applyFont="1" applyFill="1" applyBorder="1"/>
    <x:xf numFmtId="0" fontId="5" fillId="7" borderId="5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 applyAlignment="1">
      <x:alignment vertical="top" wrapText="1"/>
    </x:xf>
    <x:xf numFmtId="0" fontId="9" fillId="6" borderId="6" xfId="0" applyNumberFormat="1" applyFont="1" applyFill="1" applyBorder="1" applyAlignment="1">
      <x:alignment horizontal="center" vertical="center" wrapText="1"/>
    </x:xf>
    <x:xf numFmtId="0" fontId="0" fillId="0" borderId="7" xfId="0" applyNumberFormat="1" applyFont="1" applyFill="1" applyBorder="1" applyAlignment="1">
      <x:alignment vertical="top" wrapText="1"/>
    </x:xf>
    <x:xf numFmtId="0" fontId="10" fillId="7" borderId="5" xfId="0" applyNumberFormat="1" applyFont="1" applyFill="1" applyBorder="1" applyAlignment="1">
      <x:alignment vertical="top"/>
    </x:xf>
    <x:xf numFmtId="164" fontId="0" fillId="0" borderId="7" xfId="0" applyNumberFormat="1" applyFont="1" applyFill="1" applyBorder="1" applyAlignment="1">
      <x:alignment vertical="top"/>
    </x:xf>
    <x:xf numFmtId="0" fontId="12" fillId="9" borderId="5" xfId="0" applyNumberFormat="1" applyFont="1" applyFill="1" applyBorder="1" applyAlignment="1">
      <x:alignment vertical="top" wrapText="1"/>
    </x:xf>
    <x:xf numFmtId="0" fontId="6" fillId="6" borderId="4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horizontal="left" vertical="center"/>
    </x:xf>
    <x:xf numFmtId="0" fontId="2" fillId="3" borderId="4" xfId="0" applyNumberFormat="1" applyFont="1" applyFill="1" applyBorder="1" applyAlignment="1">
      <x:alignment horizontal="left" vertical="center" wrapText="1"/>
    </x:xf>
    <x:xf numFmtId="0" fontId="3" fillId="4" borderId="4" xfId="0" applyNumberFormat="1" applyFont="1" applyFill="1" applyBorder="1" applyAlignment="1">
      <x:alignment horizontal="left" vertical="center"/>
    </x:xf>
    <x:xf numFmtId="0" fontId="4" fillId="5" borderId="4" xfId="0" applyNumberFormat="1" applyFont="1" applyFill="1" applyBorder="1" applyAlignment="1">
      <x:alignment vertical="top" wrapText="1"/>
    </x:xf>
    <x:xf numFmtId="0" fontId="3" fillId="6" borderId="4" xfId="0" applyNumberFormat="1" applyFont="1" applyFill="1" applyBorder="1" applyAlignment="1">
      <x:alignment horizontal="left" vertical="center"/>
    </x:xf>
    <x:xf numFmtId="0" fontId="6" fillId="2" borderId="4" xfId="0" applyNumberFormat="1" applyFont="1" applyFill="1" applyBorder="1" applyAlignment="1">
      <x:alignment horizontal="center" vertical="center"/>
    </x:xf>
    <x:xf numFmtId="0" fontId="4" fillId="8" borderId="4" xfId="0" applyNumberFormat="1" applyFont="1" applyFill="1" applyBorder="1" applyAlignment="1">
      <x:alignment vertical="top" wrapText="1"/>
    </x:xf>
    <x:xf numFmtId="0" fontId="7" fillId="2" borderId="4" xfId="0" applyNumberFormat="1" applyFont="1" applyFill="1" applyBorder="1" applyAlignment="1">
      <x:alignment horizontal="center" vertical="center"/>
    </x:xf>
    <x:xf numFmtId="0" fontId="6" fillId="6" borderId="6" xfId="0" applyNumberFormat="1" applyFont="1" applyFill="1" applyBorder="1" applyAlignment="1">
      <x:alignment horizontal="center" vertical="center"/>
    </x:xf>
    <x:xf numFmtId="0" fontId="8" fillId="7" borderId="6" xfId="0" applyNumberFormat="1" applyFont="1" applyFill="1" applyBorder="1" applyAlignment="1">
      <x:alignment horizontal="center" vertical="center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1" fillId="7" borderId="4" xfId="0" applyNumberFormat="1" applyFont="1" applyFill="1" applyBorder="1" applyAlignment="1">
      <x:alignment vertical="center" wrapText="1"/>
    </x:xf>
    <x:xf numFmtId="0" fontId="13" fillId="2" borderId="4" xfId="0" applyNumberFormat="1" applyFont="1" applyFill="1" applyBorder="1"/>
    <x:xf numFmtId="0" fontId="14" fillId="3" borderId="4" xfId="0" applyNumberFormat="1" applyFont="1" applyFill="1" applyBorder="1" applyAlignment="1">
      <x:alignment wrapText="1"/>
    </x:xf>
    <x:xf numFmtId="0" fontId="4" fillId="7" borderId="4" xfId="0" applyNumberFormat="1" applyFont="1" applyFill="1" applyBorder="1" applyAlignment="1">
      <x:alignment wrapText="1"/>
    </x:xf>
    <x:xf numFmtId="0" fontId="6" fillId="4" borderId="4" xfId="0" applyNumberFormat="1" applyFont="1" applyFill="1" applyBorder="1" applyAlignment="1">
      <x:alignment horizontal="center"/>
    </x:xf>
    <x:xf numFmtId="0" fontId="4" fillId="8" borderId="0" xfId="0" applyNumberFormat="1" applyFont="1" applyFill="1" applyBorder="1" applyAlignment="1">
      <x:alignment vertical="top" wrapText="1"/>
    </x:xf>
    <x:xf numFmtId="0" fontId="0" fillId="15" borderId="0" xfId="0" applyNumberFormat="1" applyFont="1" applyFill="1" applyBorder="1"/>
    <x:xf numFmtId="0" fontId="13" fillId="15" borderId="0" xfId="0" applyNumberFormat="1" applyFont="1" applyFill="1" applyBorder="1"/>
    <x:xf numFmtId="0" fontId="0" fillId="15" borderId="4" xfId="0" applyNumberFormat="1" applyFont="1" applyFill="1" applyBorder="1"/>
    <x:xf numFmtId="0" fontId="13" fillId="15" borderId="4" xfId="0" applyNumberFormat="1" applyFont="1" applyFill="1" applyBorder="1"/>
    <x:xf numFmtId="0" fontId="0" fillId="16" borderId="0" xfId="0" applyNumberFormat="1" applyFont="1" applyFill="1" applyBorder="1"/>
    <x:xf numFmtId="0" fontId="6" fillId="16" borderId="0" xfId="0" applyNumberFormat="1" applyFont="1" applyFill="1" applyBorder="1"/>
    <x:xf numFmtId="0" fontId="0" fillId="16" borderId="4" xfId="0" applyNumberFormat="1" applyFont="1" applyFill="1" applyBorder="1"/>
    <x:xf numFmtId="0" fontId="6" fillId="16" borderId="4" xfId="0" applyNumberFormat="1" applyFont="1" applyFill="1" applyBorder="1"/>
    <x:xf numFmtId="0" fontId="0" fillId="17" borderId="0" xfId="0" applyNumberFormat="1" applyFont="1" applyFill="1" applyBorder="1"/>
    <x:xf numFmtId="0" fontId="10" fillId="17" borderId="0" xfId="0" applyNumberFormat="1" applyFont="1" applyFill="1" applyBorder="1"/>
    <x:xf numFmtId="0" fontId="0" fillId="17" borderId="4" xfId="0" applyNumberFormat="1" applyFont="1" applyFill="1" applyBorder="1"/>
    <x:xf numFmtId="0" fontId="10" fillId="17" borderId="4" xfId="0" applyNumberFormat="1" applyFont="1" applyFill="1" applyBorder="1"/>
    <x:xf numFmtId="0" fontId="10" fillId="17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0" fillId="17" borderId="4" xfId="0" applyNumberFormat="1" applyFont="1" applyFill="1" applyBorder="1" applyAlignment="1">
      <x:alignment wrapText="1"/>
    </x:xf>
    <x:xf numFmtId="0" fontId="0" fillId="18" borderId="3" xfId="0" applyNumberFormat="1" applyFont="1" applyFill="1" applyBorder="1" applyAlignment="1">
      <x:alignment vertical="top" wrapText="1"/>
    </x:xf>
    <x:xf numFmtId="0" fontId="12" fillId="18" borderId="3" xfId="0" applyNumberFormat="1" applyFont="1" applyFill="1" applyBorder="1" applyAlignment="1">
      <x:alignment vertical="top" wrapText="1"/>
    </x:xf>
    <x:xf numFmtId="0" fontId="0" fillId="18" borderId="7" xfId="0" applyNumberFormat="1" applyFont="1" applyFill="1" applyBorder="1" applyAlignment="1">
      <x:alignment vertical="top" wrapText="1"/>
    </x:xf>
    <x:xf numFmtId="0" fontId="12" fillId="18" borderId="7" xfId="0" applyNumberFormat="1" applyFont="1" applyFill="1" applyBorder="1" applyAlignment="1">
      <x:alignment vertical="top" wrapText="1"/>
    </x:xf>
    <x:xf numFmtId="0" fontId="0" fillId="18" borderId="0" xfId="0" applyNumberFormat="1" applyFont="1" applyFill="1" applyBorder="1"/>
    <x:xf numFmtId="0" fontId="10" fillId="18" borderId="0" xfId="0" applyNumberFormat="1" applyFont="1" applyFill="1" applyBorder="1"/>
    <x:xf numFmtId="0" fontId="10" fillId="18" borderId="0" xfId="0" applyNumberFormat="1" applyFont="1" applyFill="1" applyBorder="1" applyAlignment="1">
      <x:alignment wrapText="1"/>
    </x:xf>
    <x:xf numFmtId="0" fontId="10" fillId="18" borderId="0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9"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CE4D6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7b573e2f746e4" /><Relationship Type="http://schemas.openxmlformats.org/officeDocument/2006/relationships/theme" Target="/xl/theme/theme1.xml" Id="R5570b23b45ca4893" /><Relationship Type="http://schemas.openxmlformats.org/officeDocument/2006/relationships/sharedStrings" Target="/xl/sharedStrings.xml" Id="R9c6b8a0e8bcc4d2b" /><Relationship Type="http://schemas.openxmlformats.org/officeDocument/2006/relationships/worksheet" Target="/xl/worksheets/sheet1.xml" Id="R4443e89e58b74ada" /><Relationship Type="http://schemas.openxmlformats.org/officeDocument/2006/relationships/worksheet" Target="/xl/worksheets/sheet2.xml" Id="R821ed4bb908d44fe" /><Relationship Type="http://schemas.openxmlformats.org/officeDocument/2006/relationships/worksheet" Target="/xl/worksheets/sheet3.xml" Id="R5711836fc4e140e9" /><Relationship Type="http://schemas.openxmlformats.org/officeDocument/2006/relationships/worksheet" Target="/xl/worksheets/sheet4.xml" Id="R2047b5463f8b4fd3" /><Relationship Type="http://schemas.openxmlformats.org/officeDocument/2006/relationships/worksheet" Target="/xl/worksheets/sheet5.xml" Id="R7b6e929f45b74d00" /><Relationship Type="http://schemas.openxmlformats.org/officeDocument/2006/relationships/worksheet" Target="/xl/worksheets/sheet6.xml" Id="R9eef0ec454434480" /><Relationship Type="http://schemas.openxmlformats.org/officeDocument/2006/relationships/worksheet" Target="/xl/worksheets/sheet7.xml" Id="Rf840ecd94e7f4e1f" /><Relationship Type="http://schemas.openxmlformats.org/officeDocument/2006/relationships/worksheet" Target="/xl/worksheets/sheet8.xml" Id="R5303ad76d6f84790" /><Relationship Type="http://schemas.openxmlformats.org/officeDocument/2006/relationships/worksheet" Target="/xl/worksheets/sheet9.xml" Id="R6c86a9d80c4c43ce" /><Relationship Type="http://schemas.openxmlformats.org/officeDocument/2006/relationships/worksheet" Target="/xl/worksheets/sheet10.xml" Id="Re2811b57cbf440a2" /><Relationship Type="http://schemas.openxmlformats.org/officeDocument/2006/relationships/worksheet" Target="/xl/worksheets/sheet11.xml" Id="Ree630e849e9c478d" /><Relationship Type="http://schemas.openxmlformats.org/officeDocument/2006/relationships/worksheet" Target="/xl/worksheets/sheet12.xml" Id="R2c9a16b445844b86" /><Relationship Type="http://schemas.openxmlformats.org/officeDocument/2006/relationships/worksheet" Target="/xl/worksheets/sheet13.xml" Id="R3bb1acb58af1406b" /><Relationship Type="http://schemas.openxmlformats.org/officeDocument/2006/relationships/worksheet" Target="/xl/worksheets/sheet14.xml" Id="Rc5cdbebd7c4e46f3" /><Relationship Type="http://schemas.openxmlformats.org/officeDocument/2006/relationships/worksheet" Target="/xl/worksheets/sheet15.xml" Id="Rd992c002bf574992" /><Relationship Type="http://schemas.openxmlformats.org/officeDocument/2006/relationships/worksheet" Target="/xl/worksheets/sheet16.xml" Id="Ra38ab961fd50404e" /><Relationship Type="http://schemas.openxmlformats.org/officeDocument/2006/relationships/worksheet" Target="/xl/worksheets/sheet17.xml" Id="R10df65318b2a4138" /><Relationship Type="http://schemas.openxmlformats.org/officeDocument/2006/relationships/worksheet" Target="/xl/worksheets/sheet18.xml" Id="R7b1bea0a7f1f4ea4" /><Relationship Type="http://schemas.openxmlformats.org/officeDocument/2006/relationships/worksheet" Target="/xl/worksheets/sheet19.xml" Id="Ra35478e0f2a14cc2" /><Relationship Type="http://schemas.openxmlformats.org/officeDocument/2006/relationships/worksheet" Target="/xl/worksheets/sheet20.xml" Id="R1ffa39a063164d3d" /><Relationship Type="http://schemas.openxmlformats.org/officeDocument/2006/relationships/worksheet" Target="/xl/worksheets/sheet21.xml" Id="R2997487fc9754472" /><Relationship Type="http://schemas.openxmlformats.org/officeDocument/2006/relationships/worksheet" Target="/xl/worksheets/sheet22.xml" Id="R26102b39c3e041fb" /><Relationship Type="http://schemas.openxmlformats.org/officeDocument/2006/relationships/worksheet" Target="/xl/worksheets/sheet23.xml" Id="R14d1b72bda814518" /><Relationship Type="http://schemas.openxmlformats.org/officeDocument/2006/relationships/worksheet" Target="/xl/worksheets/sheet24.xml" Id="Rbafcc262f6674c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3ce7042519c4660" /><Relationship Type="http://schemas.openxmlformats.org/officeDocument/2006/relationships/chart" Target="/xl/drawings/charts/chart2.xml" Id="R849569b00eb7417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.png" Id="R0a5f194accc94f0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2.png" Id="R674215b1e28e465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3.png" Id="R42ccce1045bc421a" /></Relationships>
</file>

<file path=xl/drawings/charts/chart1.xml><?xml version="1.0" encoding="utf-8"?>
<c:chartSpace xmlns:c="http://schemas.openxmlformats.org/drawingml/2006/chart">
  <c:lang val="en-US"/>
  <c:roundedCorners val="1"/>
  <c:style val="1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Requirements by Status</a:t>
            </a:r>
          </a:p>
        </c:rich>
      </c:tx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v>Requirements</c:v>
          </c:tx>
          <c:spPr>
            <a:solidFill xmlns:a="http://schemas.openxmlformats.org/drawingml/2006/main">
              <a:srgbClr val="2F75B5"/>
            </a:solidFill>
          </c:spPr>
          <c:cat>
            <c:strRef>
              <c:f>Dashboard!$A$12:$A$15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Blocked</c:v>
                </c:pt>
                <c:pt idx="3">
                  <c:v>Complete</c:v>
                </c:pt>
              </c:strCache>
            </c:strRef>
          </c:cat>
          <c:val>
            <c:numRef>
              <c:f>Dashboard!$B$12:$B$15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010001"/>
        <c:axId val="50010002"/>
      </c:barChart>
      <c:catAx>
        <c:axId val="50010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0010002"/>
        <c:crosses val="autoZero"/>
        <c:lblAlgn val="ctr"/>
        <c:lblOffset val="100"/>
        <c:noMultiLvlLbl val="0"/>
      </c:catAx>
      <c:valAx>
        <c:axId val="5001000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50010001"/>
        <c:crosses val="autoZero"/>
        <c:crossBetween val="between"/>
      </c:valAx>
    </c:plotArea>
    <c:plotVisOnly val="1"/>
  </c:chart>
</c:chartSpace>
</file>

<file path=xl/drawings/charts/chart2.xml><?xml version="1.0" encoding="utf-8"?>
<c:chartSpace xmlns:c="http://schemas.openxmlformats.org/drawingml/2006/chart">
  <c:lang val="en-US"/>
  <c:roundedCorners val="1"/>
  <c:style val="1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Architecture Decisions</a:t>
            </a:r>
          </a:p>
        </c:rich>
      </c:tx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v>Decisions</c:v>
          </c:tx>
          <c:spPr>
            <a:solidFill xmlns:a="http://schemas.openxmlformats.org/drawingml/2006/main">
              <a:srgbClr val="F28C28"/>
            </a:solidFill>
          </c:spPr>
          <c:cat>
            <c:strRef>
              <c:f>Dashboard!$D$12:$D$15</c:f>
              <c:strCache>
                <c:ptCount val="4"/>
                <c:pt idx="0">
                  <c:v>Proposed</c:v>
                </c:pt>
                <c:pt idx="1">
                  <c:v>Under Review</c:v>
                </c:pt>
                <c:pt idx="2">
                  <c:v>Approved</c:v>
                </c:pt>
                <c:pt idx="3">
                  <c:v>Rejected</c:v>
                </c:pt>
              </c:strCache>
            </c:strRef>
          </c:cat>
          <c:val>
            <c:numRef>
              <c:f>Dashboard!$E$12:$E$15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020001"/>
        <c:axId val="50020002"/>
      </c:barChart>
      <c:catAx>
        <c:axId val="50020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0020002"/>
        <c:crosses val="autoZero"/>
        <c:lblAlgn val="ctr"/>
        <c:lblOffset val="100"/>
        <c:noMultiLvlLbl val="0"/>
      </c:catAx>
      <c:valAx>
        <c:axId val="5002000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50020001"/>
        <c:crosses val="autoZero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4</xdr:col>
      <xdr:colOff>647700</xdr:colOff>
      <xdr:row>30</xdr:row>
      <xdr:rowOff>76200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3ce7042519c4660"/>
        </a:graphicData>
      </a:graphic>
    </xdr:graphicFrame>
    <xdr:clientData/>
  </xdr:twoCellAnchor>
  <xdr:twoCellAnchor>
    <xdr:from>
      <xdr:col>6</xdr:col>
      <xdr:colOff>0</xdr:colOff>
      <xdr:row>16</xdr:row>
      <xdr:rowOff>0</xdr:rowOff>
    </xdr:from>
    <xdr:to>
      <xdr:col>10</xdr:col>
      <xdr:colOff>647700</xdr:colOff>
      <xdr:row>30</xdr:row>
      <xdr:rowOff>76200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49569b00eb7417d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 editAs="oneCell">
    <xdr:from>
      <xdr:col>0</xdr:col>
      <xdr:colOff>257175</xdr:colOff>
      <xdr:row>2</xdr:row>
      <xdr:rowOff>239069</xdr:rowOff>
    </xdr:from>
    <xdr:to>
      <xdr:col>10</xdr:col>
      <xdr:colOff>783999</xdr:colOff>
      <xdr:row>40</xdr:row>
      <xdr:rowOff>74295</xdr:rowOff>
    </xdr:to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a5f194accc94f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3.xml><?xml version="1.0" encoding="utf-8"?>
<xdr:wsDr xmlns:xdr="http://schemas.openxmlformats.org/drawingml/2006/spreadsheetDrawing">
  <xdr:twoCellAnchor editAs="oneCell">
    <xdr:from>
      <xdr:col>0</xdr:col>
      <xdr:colOff>628650</xdr:colOff>
      <xdr:row>3</xdr:row>
      <xdr:rowOff>76201</xdr:rowOff>
    </xdr:from>
    <xdr:to>
      <xdr:col>10</xdr:col>
      <xdr:colOff>697230</xdr:colOff>
      <xdr:row>37</xdr:row>
      <xdr:rowOff>19851</xdr:rowOff>
    </xdr:to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74215b1e28e465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4.xml><?xml version="1.0" encoding="utf-8"?>
<xdr:wsDr xmlns:xdr="http://schemas.openxmlformats.org/drawingml/2006/spreadsheetDrawing">
  <xdr:twoCellAnchor editAs="oneCell">
    <xdr:from>
      <xdr:col>0</xdr:col>
      <xdr:colOff>297178</xdr:colOff>
      <xdr:row>3</xdr:row>
      <xdr:rowOff>9524</xdr:rowOff>
    </xdr:from>
    <xdr:to>
      <xdr:col>10</xdr:col>
      <xdr:colOff>340994</xdr:colOff>
      <xdr:row>37</xdr:row>
      <xdr:rowOff>19050</xdr:rowOff>
    </xdr:to>
    <xdr:pic>
      <xdr:nvPicPr>
        <xdr:cNvPr id="1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ccce1045bc421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c75b53e265c448a7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/xl/drawings/drawing2.xml" Id="Rf7d3deb596314432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/xl/drawings/drawing3.xml" Id="R0752db9d2a874772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/xl/drawings/drawing4.xml" Id="R0f7416ec7c8f4147" /></Relationships>
</file>

<file path=xl/worksheets/sheet1.xml><?xml version="1.0" encoding="utf-8"?>
<x:worksheet xmlns:x="http://schemas.openxmlformats.org/spreadsheetml/2006/main">
  <x:sheetPr>
    <x:tabColor rgb="FFF28C28"/>
  </x:sheetPr>
  <x:sheetViews>
    <x:sheetView showGridLines="0" workbookViewId="0"/>
  </x:sheetViews>
  <x:sheetFormatPr defaultRowHeight="14.399999618530273"/>
  <x:cols>
    <x:col min="1" max="1" width="8.6640625" customWidth="1"/>
    <x:col min="2" max="2" width="54.6640625" customWidth="1"/>
    <x:col min="3" max="3" width="32.6640625" customWidth="1"/>
    <x:col min="4" max="10" width="12.6640625" customWidth="1"/>
  </x:cols>
  <x:sheetData>
    <x:row r="1" ht="30" customHeight="1">
      <x:c r="A1" s="10" t="s">
        <x:v>0</x:v>
      </x:c>
      <x:c r="B1" s="10"/>
      <x:c r="C1" s="10"/>
      <x:c r="D1" s="10"/>
      <x:c r="E1" s="10"/>
      <x:c r="F1" s="10"/>
      <x:c r="G1" s="10"/>
      <x:c r="H1" s="10"/>
      <x:c r="I1" s="10"/>
      <x:c r="J1" s="10"/>
    </x:row>
    <x:row r="2" ht="31.950000762939453" customHeight="1">
      <x:c r="A2" s="11" t="str">
        <x:v>Version 1.0 — Commercial Edition | Modernize Without Compromise | Discovery-to-Design working system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15.600000381469727">
      <x:c r="A4" s="12" t="s">
        <x:v>1</x:v>
      </x:c>
      <x:c r="B4" s="12"/>
      <x:c r="C4" s="12"/>
      <x:c r="D4" s="12"/>
      <x:c r="E4" s="12"/>
      <x:c r="F4" s="12"/>
      <x:c r="G4" s="12"/>
      <x:c r="H4" s="12"/>
      <x:c r="I4" s="12"/>
      <x:c r="J4" s="12"/>
    </x:row>
    <x:row r="5">
      <x:c r="A5" s="13" t="s">
        <x:v>2</x:v>
      </x:c>
      <x:c r="B5" s="13"/>
      <x:c r="C5" s="13"/>
      <x:c r="D5" s="13"/>
      <x:c r="E5" s="13"/>
      <x:c r="F5" s="13"/>
      <x:c r="G5" s="13"/>
      <x:c r="H5" s="13"/>
      <x:c r="I5" s="13"/>
      <x:c r="J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</x:row>
    <x:row r="9" ht="15.600000381469727">
      <x:c r="A9" s="14" t="s">
        <x:v>3</x:v>
      </x:c>
      <x:c r="B9" s="14"/>
      <x:c r="C9" s="14"/>
      <x:c r="D9" s="14"/>
      <x:c r="E9" s="14"/>
      <x:c r="F9" s="14"/>
      <x:c r="G9" s="14"/>
      <x:c r="H9" s="14"/>
      <x:c r="I9" s="14"/>
      <x:c r="J9" s="14"/>
    </x:row>
    <x:row r="10">
      <x:c r="A10" s="1" t="s">
        <x:v>4</x:v>
      </x:c>
      <x:c r="B10" s="2" t="s">
        <x:v>5</x:v>
      </x:c>
      <x:c r="C10" s="2" t="s">
        <x:v>6</x:v>
      </x:c>
    </x:row>
    <x:row r="11">
      <x:c r="A11" s="1" t="s">
        <x:v>7</x:v>
      </x:c>
      <x:c r="B11" s="2" t="s">
        <x:v>8</x:v>
      </x:c>
      <x:c r="C11" s="2" t="s">
        <x:v>9</x:v>
      </x:c>
    </x:row>
    <x:row r="12">
      <x:c r="A12" s="1" t="s">
        <x:v>10</x:v>
      </x:c>
      <x:c r="B12" s="2" t="s">
        <x:v>11</x:v>
      </x:c>
      <x:c r="C12" s="2" t="s">
        <x:v>12</x:v>
      </x:c>
    </x:row>
    <x:row r="13">
      <x:c r="A13" s="1" t="s">
        <x:v>13</x:v>
      </x:c>
      <x:c r="B13" s="2" t="s">
        <x:v>14</x:v>
      </x:c>
      <x:c r="C13" s="2" t="s">
        <x:v>15</x:v>
      </x:c>
    </x:row>
    <x:row r="14" ht="28.799999237060547">
      <x:c r="A14" s="1" t="s">
        <x:v>16</x:v>
      </x:c>
      <x:c r="B14" s="2" t="s">
        <x:v>17</x:v>
      </x:c>
      <x:c r="C14" s="2" t="s">
        <x:v>18</x:v>
      </x:c>
    </x:row>
    <x:row r="15">
      <x:c r="A15" s="1" t="s">
        <x:v>19</x:v>
      </x:c>
      <x:c r="B15" s="2" t="s">
        <x:v>20</x:v>
      </x:c>
      <x:c r="C15" s="2" t="s">
        <x:v>21</x:v>
      </x:c>
    </x:row>
    <x:row r="16">
      <x:c r="A16" s="1" t="s">
        <x:v>22</x:v>
      </x:c>
      <x:c r="B16" s="2" t="s">
        <x:v>23</x:v>
      </x:c>
      <x:c r="C16" s="2" t="s">
        <x:v>24</x:v>
      </x:c>
    </x:row>
    <x:row r="17">
      <x:c r="A17" s="1" t="s">
        <x:v>25</x:v>
      </x:c>
      <x:c r="B17" s="2" t="s">
        <x:v>26</x:v>
      </x:c>
      <x:c r="C17" s="2" t="s">
        <x:v>27</x:v>
      </x:c>
    </x:row>
    <x:row r="18">
      <x:c r="A18" s="1" t="s">
        <x:v>28</x:v>
      </x:c>
      <x:c r="B18" s="2" t="s">
        <x:v>29</x:v>
      </x:c>
      <x:c r="C18" s="2" t="s">
        <x:v>30</x:v>
      </x:c>
    </x:row>
    <x:row r="20">
      <x:c r="A20" s="15" t="s">
        <x:v>31</x:v>
      </x:c>
      <x:c r="B20" s="15"/>
      <x:c r="C20" s="15"/>
      <x:c r="D20" s="15"/>
      <x:c r="E20" s="15"/>
      <x:c r="F20" s="15"/>
      <x:c r="G20" s="15"/>
      <x:c r="H20" s="15"/>
      <x:c r="I20" s="15"/>
      <x:c r="J20" s="15"/>
    </x:row>
    <x:row r="21" ht="48" customHeight="1">
      <x:c r="A21" s="53" t="str">
        <x:v>Replace or clear all yellow example rows before client use. Maintain consistent IDs across sheets. The MWC diagrams are illustrative examples, not implementation recommendations. Replace them with project-specific architecture. Do not embed proprietary customer/employer material unless you are authorized to use it. The Dashboard is a management view; detailed worksheets remain the source of record.</x:v>
      </x:c>
      <x:c r="B21" s="53"/>
      <x:c r="C21" s="53"/>
      <x:c r="D21" s="53"/>
      <x:c r="E21" s="53"/>
      <x:c r="F21" s="53"/>
      <x:c r="G21" s="53"/>
      <x:c r="H21" s="53"/>
      <x:c r="I21" s="53"/>
      <x:c r="J21" s="53"/>
    </x:row>
    <x:row r="22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</x:row>
    <x:row r="23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</x:row>
    <x:row r="24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</x:row>
    <x:row r="27" ht="18" customHeight="1">
      <x:c r="A27" s="17" t="str">
        <x:v>© 2026 Modernize Without Compromise | MWC Solution Architecture Design Workbook | Version 1.0 Commercial Edition | Unauthorized resale or redistribution prohibited.</x:v>
      </x:c>
      <x:c r="B27" s="17"/>
      <x:c r="C27" s="17"/>
      <x:c r="D27" s="17"/>
      <x:c r="E27" s="17"/>
      <x:c r="F27" s="17"/>
      <x:c r="G27" s="17"/>
      <x:c r="H27" s="17"/>
      <x:c r="I27" s="17"/>
      <x:c r="J27" s="17"/>
    </x:row>
  </x:sheetData>
  <x:mergeCells>
    <x:mergeCell ref="A20:J20"/>
    <x:mergeCell ref="A21:J24"/>
    <x:mergeCell ref="A27:J27"/>
    <x:mergeCell ref="A1:J1"/>
    <x:mergeCell ref="A2:J2"/>
    <x:mergeCell ref="A4:J4"/>
    <x:mergeCell ref="A5:J7"/>
    <x:mergeCell ref="A9:J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28C28"/>
  </x:sheetPr>
  <x:sheetViews>
    <x:sheetView showGridLines="0" workbookViewId="0"/>
  </x:sheetViews>
  <x:sheetFormatPr defaultRowHeight="14.399999618530273"/>
  <x:cols>
    <x:col min="1" max="12" width="14.6640625" customWidth="1"/>
  </x:cols>
  <x:sheetData>
    <x:row r="1" ht="30" customHeight="1">
      <x:c r="A1" s="10" t="s">
        <x:v>32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31.950000762939453" customHeight="1">
      <x:c r="A2" s="11" t="s">
        <x:v>33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>
      <x:c r="A4" s="18" t="s">
        <x:v>34</x:v>
      </x:c>
      <x:c r="B4" s="18"/>
      <x:c r="C4" s="18"/>
      <x:c r="D4" s="18" t="s">
        <x:v>35</x:v>
      </x:c>
      <x:c r="E4" s="18"/>
      <x:c r="F4" s="18"/>
      <x:c r="G4" s="18" t="s">
        <x:v>36</x:v>
      </x:c>
      <x:c r="H4" s="18"/>
      <x:c r="I4" s="18"/>
      <x:c r="J4" s="18" t="s">
        <x:v>37</x:v>
      </x:c>
      <x:c r="K4" s="18"/>
      <x:c r="L4" s="18"/>
    </x:row>
    <x:row r="5">
      <x:c r="A5" s="19" t="n">
        <x:f>COUNTA('Design Requirements'!B6:B205)</x:f>
        <x:v>1</x:v>
      </x:c>
      <x:c r="B5" s="19"/>
      <x:c r="C5" s="19"/>
      <x:c r="D5" s="19" t="n">
        <x:f>COUNTIF('Architecture Decisions'!J6:J205,"Approved")</x:f>
        <x:v>0</x:v>
      </x:c>
      <x:c r="E5" s="19"/>
      <x:c r="F5" s="19"/>
      <x:c r="G5" s="19" t="n">
        <x:f>COUNTIFS('RAIDE &amp; Dependencies'!B6:B205,"&lt;&gt;",'RAIDE &amp; Dependencies'!J6:J205,"&lt;&gt;Closed")</x:f>
        <x:v>1</x:v>
      </x:c>
      <x:c r="H5" s="19"/>
      <x:c r="I5" s="19"/>
      <x:c r="J5" s="19" t="n">
        <x:f>COUNTIF('Migration Handoff'!L6:L205,"Ready")</x:f>
        <x:v>0</x:v>
      </x:c>
      <x:c r="K5" s="19"/>
      <x:c r="L5" s="19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</x:row>
    <x:row r="7">
      <x:c r="A7" s="19"/>
      <x:c r="B7" s="19"/>
      <x:c r="C7" s="19"/>
      <x:c r="D7" s="19"/>
      <x:c r="E7" s="19"/>
      <x:c r="F7" s="19"/>
      <x:c r="G7" s="19"/>
      <x:c r="H7" s="19"/>
      <x:c r="I7" s="19"/>
      <x:c r="J7" s="19"/>
      <x:c r="K7" s="19"/>
      <x:c r="L7" s="19"/>
    </x:row>
    <x:row r="8" ht="26" customHeight="1">
      <x:c r="A8" s="76" t="str">
        <x:v>SAMPLE DATA NOTE — Dashboard counts include the yellow example records until those rows are replaced or cleared.</x:v>
      </x:c>
      <x:c r="B8" s="76"/>
      <x:c r="C8" s="76"/>
      <x:c r="D8" s="76"/>
      <x:c r="E8" s="76"/>
      <x:c r="F8" s="76"/>
      <x:c r="G8" s="76"/>
      <x:c r="H8" s="76"/>
      <x:c r="I8" s="76"/>
      <x:c r="J8" s="76"/>
      <x:c r="K8" s="76"/>
      <x:c r="L8" s="76"/>
    </x:row>
    <x:row r="10">
      <x:c r="A10" s="15" t="s">
        <x:v>38</x:v>
      </x:c>
      <x:c r="B10" s="15"/>
      <x:c r="C10" s="15"/>
      <x:c r="D10" s="15" t="s">
        <x:v>39</x:v>
      </x:c>
      <x:c r="E10" s="15"/>
      <x:c r="F10" s="15"/>
    </x:row>
    <x:row r="11">
      <x:c r="A11" s="3" t="s">
        <x:v>40</x:v>
      </x:c>
      <x:c r="B11" s="3" t="s">
        <x:v>41</x:v>
      </x:c>
      <x:c r="D11" s="3" t="s">
        <x:v>40</x:v>
      </x:c>
      <x:c r="E11" s="3" t="s">
        <x:v>41</x:v>
      </x:c>
    </x:row>
    <x:row r="12">
      <x:c r="A12" s="4" t="s">
        <x:v>42</x:v>
      </x:c>
      <x:c r="B12" s="4" t="n">
        <x:f>COUNTIF('Design Requirements'!K6:K205,A12)</x:f>
        <x:v>1</x:v>
      </x:c>
      <x:c r="D12" s="4" t="s">
        <x:v>43</x:v>
      </x:c>
      <x:c r="E12" s="4" t="n">
        <x:f>COUNTIF('Architecture Decisions'!J6:J205,D12)</x:f>
        <x:v>1</x:v>
      </x:c>
    </x:row>
    <x:row r="13">
      <x:c r="A13" s="4" t="s">
        <x:v>44</x:v>
      </x:c>
      <x:c r="B13" s="4" t="n">
        <x:f>COUNTIF('Design Requirements'!K6:K205,A13)</x:f>
        <x:v>0</x:v>
      </x:c>
      <x:c r="D13" s="4" t="s">
        <x:v>45</x:v>
      </x:c>
      <x:c r="E13" s="4" t="n">
        <x:f>COUNTIF('Architecture Decisions'!J6:J205,D13)</x:f>
        <x:v>0</x:v>
      </x:c>
    </x:row>
    <x:row r="14">
      <x:c r="A14" s="4" t="s">
        <x:v>46</x:v>
      </x:c>
      <x:c r="B14" s="4" t="n">
        <x:f>COUNTIF('Design Requirements'!K6:K205,A14)</x:f>
        <x:v>0</x:v>
      </x:c>
      <x:c r="D14" s="4" t="s">
        <x:v>47</x:v>
      </x:c>
      <x:c r="E14" s="4" t="n">
        <x:f>COUNTIF('Architecture Decisions'!J6:J205,D14)</x:f>
        <x:v>0</x:v>
      </x:c>
    </x:row>
    <x:row r="15">
      <x:c r="A15" s="4" t="s">
        <x:v>48</x:v>
      </x:c>
      <x:c r="B15" s="4" t="n">
        <x:f>COUNTIF('Design Requirements'!K6:K205,A15)</x:f>
        <x:v>0</x:v>
      </x:c>
      <x:c r="D15" s="4" t="s">
        <x:v>49</x:v>
      </x:c>
      <x:c r="E15" s="4" t="n">
        <x:f>COUNTIF('Architecture Decisions'!J6:J205,D15)</x:f>
        <x:v>0</x:v>
      </x:c>
    </x:row>
    <x:row r="33">
      <x:c r="A33" s="20" t="s">
        <x:v>50</x:v>
      </x:c>
      <x:c r="B33" s="20"/>
      <x:c r="C33" s="20"/>
      <x:c r="D33" s="20"/>
      <x:c r="E33" s="20"/>
      <x:c r="F33" s="20"/>
      <x:c r="G33" s="20"/>
      <x:c r="H33" s="20"/>
      <x:c r="I33" s="20"/>
      <x:c r="J33" s="20"/>
      <x:c r="K33" s="20"/>
      <x:c r="L33" s="20"/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  <x:c r="J34" s="20"/>
      <x:c r="K34" s="20"/>
      <x:c r="L34" s="20"/>
    </x:row>
    <x:row r="36" ht="18" customHeight="1">
      <x:c r="A36" s="17" t="s">
        <x:v>51</x:v>
      </x:c>
      <x:c r="B36" s="17"/>
      <x:c r="C36" s="17"/>
      <x:c r="D36" s="17"/>
      <x:c r="E36" s="17"/>
      <x:c r="F36" s="17"/>
      <x:c r="G36" s="17"/>
      <x:c r="H36" s="17"/>
      <x:c r="I36" s="17"/>
      <x:c r="J36" s="17"/>
    </x:row>
  </x:sheetData>
  <x:mergeCells>
    <x:mergeCell ref="A10:C10"/>
    <x:mergeCell ref="D10:F10"/>
    <x:mergeCell ref="A33:L34"/>
    <x:mergeCell ref="A36:J36"/>
    <x:mergeCell ref="A1:L1"/>
    <x:mergeCell ref="A2:L2"/>
    <x:mergeCell ref="A4:C4"/>
    <x:mergeCell ref="A5:C7"/>
    <x:mergeCell ref="D4:F4"/>
    <x:mergeCell ref="D5:F7"/>
    <x:mergeCell ref="G4:I4"/>
    <x:mergeCell ref="G5:I7"/>
    <x:mergeCell ref="J4:L4"/>
    <x:mergeCell ref="J5:L7"/>
    <x:mergeCell ref="A8:L8"/>
  </x:mergeCells>
  <x:pageMargins left="0.7" right="0.7" top="0.75" bottom="0.75" header="0.3" footer="0.3"/>
  <x:drawing xmlns:r="http://schemas.openxmlformats.org/officeDocument/2006/relationships" r:id="Rc75b53e265c448a7"/>
</x:worksheet>
</file>

<file path=xl/worksheets/sheet3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30.6640625" customWidth="1"/>
    <x:col min="2" max="2" width="78.6640625" customWidth="1"/>
  </x:cols>
  <x:sheetData>
    <x:row r="1" ht="30" customHeight="1">
      <x:c r="A1" s="10" t="s">
        <x:v>52</x:v>
      </x:c>
      <x:c r="B1" s="10"/>
      <x:c r="C1" s="10"/>
      <x:c r="D1" s="10"/>
      <x:c r="E1" s="10"/>
      <x:c r="F1" s="10"/>
      <x:c r="G1" s="10"/>
      <x:c r="H1" s="10"/>
      <x:c r="I1" s="10"/>
      <x:c r="J1" s="10"/>
    </x:row>
    <x:row r="2" ht="31.950000762939453" customHeight="1">
      <x:c r="A2" s="11" t="s">
        <x:v>53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>
      <x:c r="A4" s="5" t="s">
        <x:v>54</x:v>
      </x:c>
      <x:c r="B4" s="2"/>
    </x:row>
    <x:row r="5">
      <x:c r="A5" s="5" t="s">
        <x:v>55</x:v>
      </x:c>
      <x:c r="B5" s="2"/>
    </x:row>
    <x:row r="6">
      <x:c r="A6" s="5" t="s">
        <x:v>56</x:v>
      </x:c>
      <x:c r="B6" s="2"/>
    </x:row>
    <x:row r="7">
      <x:c r="A7" s="5" t="s">
        <x:v>57</x:v>
      </x:c>
      <x:c r="B7" s="2" t="s">
        <x:v>58</x:v>
      </x:c>
    </x:row>
    <x:row r="8">
      <x:c r="A8" s="5" t="s">
        <x:v>59</x:v>
      </x:c>
      <x:c r="B8" s="2"/>
    </x:row>
    <x:row r="9">
      <x:c r="A9" s="5" t="s">
        <x:v>60</x:v>
      </x:c>
      <x:c r="B9" s="2"/>
    </x:row>
    <x:row r="10">
      <x:c r="A10" s="5" t="s">
        <x:v>61</x:v>
      </x:c>
      <x:c r="B10" s="2"/>
    </x:row>
    <x:row r="11">
      <x:c r="A11" s="5" t="s">
        <x:v>62</x:v>
      </x:c>
      <x:c r="B11" s="6"/>
    </x:row>
    <x:row r="12">
      <x:c r="A12" s="5" t="s">
        <x:v>63</x:v>
      </x:c>
      <x:c r="B12" s="2"/>
    </x:row>
    <x:row r="13">
      <x:c r="A13" s="5" t="s">
        <x:v>64</x:v>
      </x:c>
      <x:c r="B13" s="2"/>
    </x:row>
    <x:row r="14">
      <x:c r="A14" s="5" t="s">
        <x:v>65</x:v>
      </x:c>
      <x:c r="B14" s="2"/>
    </x:row>
    <x:row r="15">
      <x:c r="A15" s="5" t="s">
        <x:v>66</x:v>
      </x:c>
      <x:c r="B15" s="2"/>
    </x:row>
    <x:row r="16">
      <x:c r="A16" s="5" t="s">
        <x:v>67</x:v>
      </x:c>
      <x:c r="B16" s="2"/>
    </x:row>
    <x:row r="17">
      <x:c r="A17" s="5" t="s">
        <x:v>68</x:v>
      </x:c>
      <x:c r="B17" s="2"/>
    </x:row>
    <x:row r="18">
      <x:c r="A18" s="5" t="s">
        <x:v>69</x:v>
      </x:c>
      <x:c r="B18" s="2"/>
    </x:row>
    <x:row r="19">
      <x:c r="A19" s="5" t="s">
        <x:v>70</x:v>
      </x:c>
      <x:c r="B19" s="2"/>
    </x:row>
    <x:row r="20">
      <x:c r="A20" s="5" t="s">
        <x:v>71</x:v>
      </x:c>
      <x:c r="B20" s="2" t="s">
        <x:v>72</x:v>
      </x:c>
    </x:row>
    <x:row r="27" ht="18" customHeight="1">
      <x:c r="A27" s="17" t="str">
        <x:v>© 2026 Modernize Without Compromise | MWC Solution Architecture Design Workbook | Version 1.0 Commercial Edition | Yellow rows are examples.</x:v>
      </x:c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10">
      <x:c r="A210"/>
    </x:row>
  </x:sheetData>
  <x:mergeCells>
    <x:mergeCell ref="A1:J1"/>
    <x:mergeCell ref="A2:J2"/>
    <x:mergeCell ref="A27:J27"/>
  </x:mergeCells>
  <x:dataValidations count="1">
    <x:dataValidation type="list" allowBlank="1" showInputMessage="1" showErrorMessage="1" sqref="B20">
      <x:formula1>"Draft,In Review,Approved,Superseded"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2.6640625" customWidth="1"/>
    <x:col min="2" max="2" width="16.6640625" customWidth="1"/>
    <x:col min="3" max="4" width="36.6640625" customWidth="1"/>
    <x:col min="5" max="5" width="28.6640625" customWidth="1"/>
    <x:col min="6" max="6" width="20.6640625" customWidth="1"/>
    <x:col min="7" max="7" width="12.6640625" customWidth="1"/>
    <x:col min="8" max="8" width="20.6640625" customWidth="1"/>
    <x:col min="9" max="9" width="28.6640625" customWidth="1"/>
    <x:col min="10" max="10" width="14.6640625" customWidth="1"/>
  </x:cols>
  <x:sheetData>
    <x:row r="1" ht="30" customHeight="1">
      <x:c r="A1" s="10" t="s">
        <x:v>73</x:v>
      </x:c>
      <x:c r="B1" s="10"/>
      <x:c r="C1" s="10"/>
      <x:c r="D1" s="10"/>
      <x:c r="E1" s="10"/>
      <x:c r="F1" s="10"/>
      <x:c r="G1" s="10"/>
      <x:c r="H1" s="10"/>
      <x:c r="I1" s="10"/>
      <x:c r="J1" s="10"/>
    </x:row>
    <x:row r="2" ht="31.950000762939453" customHeight="1">
      <x:c r="A2" s="11" t="s">
        <x:v>74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5" ht="31.950000762939453" customHeight="1">
      <x:c r="A5" s="3" t="s">
        <x:v>76</x:v>
      </x:c>
      <x:c r="B5" s="3" t="s">
        <x:v>77</x:v>
      </x:c>
      <x:c r="C5" s="3" t="s">
        <x:v>78</x:v>
      </x:c>
      <x:c r="D5" s="3" t="s">
        <x:v>79</x:v>
      </x:c>
      <x:c r="E5" s="3" t="s">
        <x:v>80</x:v>
      </x:c>
      <x:c r="F5" s="3" t="s">
        <x:v>81</x:v>
      </x:c>
      <x:c r="G5" s="3" t="s">
        <x:v>82</x:v>
      </x:c>
      <x:c r="H5" s="3" t="s">
        <x:v>83</x:v>
      </x:c>
      <x:c r="I5" s="3" t="s">
        <x:v>84</x:v>
      </x:c>
      <x:c r="J5" s="3" t="s">
        <x:v>40</x:v>
      </x:c>
    </x:row>
    <x:row r="6">
      <x:c r="A6" s="7" t="s">
        <x:v>85</x:v>
      </x:c>
      <x:c r="B6" s="7" t="s">
        <x:v>86</x:v>
      </x:c>
      <x:c r="C6" s="7" t="s">
        <x:v>87</x:v>
      </x:c>
      <x:c r="D6" s="7" t="str">
        <x:v>SAMPLE — Reduce legacy hosting dependency and support planned facility exit.</x:v>
      </x:c>
      <x:c r="E6" s="7" t="s">
        <x:v>88</x:v>
      </x:c>
      <x:c r="F6" s="7" t="s">
        <x:v>89</x:v>
      </x:c>
      <x:c r="G6" s="7" t="s">
        <x:v>90</x:v>
      </x:c>
      <x:c r="H6" s="7"/>
      <x:c r="I6" s="7"/>
      <x:c r="J6" s="7" t="s">
        <x:v>42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J1"/>
    <x:mergeCell ref="A2:J2"/>
    <x:mergeCell ref="A3:J3"/>
    <x:mergeCell ref="A210:J210"/>
  </x:mergeCells>
  <x:dataValidations count="3">
    <x:dataValidation type="list" allowBlank="1" showInputMessage="1" showErrorMessage="1" sqref="B6:B205">
      <x:formula1>"Business,Technical,Regulatory,Operational,Financial"</x:formula1>
    </x:dataValidation>
    <x:dataValidation type="list" allowBlank="1" showInputMessage="1" showErrorMessage="1" sqref="G6:G205">
      <x:formula1>"Critical,High,Medium,Low"</x:formula1>
    </x:dataValidation>
    <x:dataValidation type="list" allowBlank="1" showInputMessage="1" showErrorMessage="1" sqref="J6:J205">
      <x:formula1>"Not Started,In Progress,Validated,Complete"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2.6640625" customWidth="1"/>
    <x:col min="2" max="2" width="18.6640625" customWidth="1"/>
    <x:col min="3" max="3" width="40.6640625" customWidth="1"/>
    <x:col min="4" max="4" width="18.6640625" customWidth="1"/>
    <x:col min="5" max="6" width="30.6640625" customWidth="1"/>
    <x:col min="7" max="7" width="20.6640625" customWidth="1"/>
    <x:col min="8" max="8" width="16.6640625" style="6" customWidth="1"/>
    <x:col min="9" max="9" width="28.6640625" customWidth="1"/>
    <x:col min="10" max="10" width="14.6640625" customWidth="1"/>
  </x:cols>
  <x:sheetData>
    <x:row r="1" ht="30" customHeight="1">
      <x:c r="A1" s="10" t="s">
        <x:v>9</x:v>
      </x:c>
      <x:c r="B1" s="10"/>
      <x:c r="C1" s="10"/>
      <x:c r="D1" s="10"/>
      <x:c r="E1" s="10"/>
      <x:c r="F1" s="10"/>
      <x:c r="G1" s="10"/>
      <x:c r="H1" s="10"/>
      <x:c r="I1" s="10"/>
      <x:c r="J1" s="10"/>
    </x:row>
    <x:row r="2" ht="31.950000762939453" customHeight="1">
      <x:c r="A2" s="11" t="s">
        <x:v>91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5" ht="31.950000762939453" customHeight="1">
      <x:c r="A5" s="3" t="s">
        <x:v>92</x:v>
      </x:c>
      <x:c r="B5" s="3" t="s">
        <x:v>93</x:v>
      </x:c>
      <x:c r="C5" s="3" t="s">
        <x:v>94</x:v>
      </x:c>
      <x:c r="D5" s="3" t="s">
        <x:v>95</x:v>
      </x:c>
      <x:c r="E5" s="3" t="s">
        <x:v>96</x:v>
      </x:c>
      <x:c r="F5" s="3" t="s">
        <x:v>97</x:v>
      </x:c>
      <x:c r="G5" s="3" t="s">
        <x:v>83</x:v>
      </x:c>
      <x:c r="H5" s="3" t="s">
        <x:v>98</x:v>
      </x:c>
      <x:c r="I5" s="3" t="s">
        <x:v>84</x:v>
      </x:c>
      <x:c r="J5" s="3" t="s">
        <x:v>40</x:v>
      </x:c>
    </x:row>
    <x:row r="6" ht="28.799999237060547">
      <x:c r="A6" s="7" t="s">
        <x:v>99</x:v>
      </x:c>
      <x:c r="B6" s="7" t="s">
        <x:v>100</x:v>
      </x:c>
      <x:c r="C6" s="7" t="s">
        <x:v>101</x:v>
      </x:c>
      <x:c r="D6" s="7" t="s">
        <x:v>102</x:v>
      </x:c>
      <x:c r="E6" s="7" t="str">
        <x:v>SAMPLE — Exit date creates a fixed delivery milestone.</x:v>
      </x:c>
      <x:c r="F6" s="7" t="s">
        <x:v>103</x:v>
      </x:c>
      <x:c r="G6" s="7"/>
      <x:c r="H6" s="7"/>
      <x:c r="I6" s="7"/>
      <x:c r="J6" s="7" t="s">
        <x:v>104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J1"/>
    <x:mergeCell ref="A2:J2"/>
    <x:mergeCell ref="A3:J3"/>
    <x:mergeCell ref="A210:J210"/>
  </x:mergeCells>
  <x:dataValidations count="3">
    <x:dataValidation type="list" allowBlank="1" showInputMessage="1" showErrorMessage="1" sqref="B6:B205">
      <x:formula1>"Application,Infrastructure,Network,Security,Data,Compliance,Timeline,Budget,Resource,Vendor"</x:formula1>
    </x:dataValidation>
    <x:dataValidation type="list" allowBlank="1" showInputMessage="1" showErrorMessage="1" sqref="D6:D205">
      <x:formula1>"In Scope,Out of Scope,Constraint,Assumption"</x:formula1>
    </x:dataValidation>
    <x:dataValidation type="list" allowBlank="1" showInputMessage="1" showErrorMessage="1" sqref="J6:J205">
      <x:formula1>"Open,Validated,Closed"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4.6640625" customWidth="1"/>
    <x:col min="2" max="2" width="34.6640625" customWidth="1"/>
    <x:col min="3" max="3" width="44.6640625" customWidth="1"/>
    <x:col min="4" max="5" width="18.6640625" customWidth="1"/>
    <x:col min="6" max="6" width="12.6640625" customWidth="1"/>
    <x:col min="7" max="7" width="34.6640625" customWidth="1"/>
    <x:col min="8" max="8" width="20.6640625" customWidth="1"/>
    <x:col min="9" max="9" width="14.6640625" customWidth="1"/>
    <x:col min="10" max="10" width="18.6640625" customWidth="1"/>
    <x:col min="11" max="11" width="14.6640625" customWidth="1"/>
    <x:col min="12" max="12" width="34.6640625" customWidth="1"/>
  </x:cols>
  <x:sheetData>
    <x:row r="1" ht="30" customHeight="1">
      <x:c r="A1" s="10" t="s">
        <x:v>12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31.950000762939453" customHeight="1">
      <x:c r="A2" s="11" t="s">
        <x:v>105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</x:row>
    <x:row r="5" ht="31.950000762939453" customHeight="1">
      <x:c r="A5" s="3" t="s">
        <x:v>106</x:v>
      </x:c>
      <x:c r="B5" s="3" t="s">
        <x:v>107</x:v>
      </x:c>
      <x:c r="C5" s="3" t="s">
        <x:v>108</x:v>
      </x:c>
      <x:c r="D5" s="3" t="s">
        <x:v>109</x:v>
      </x:c>
      <x:c r="E5" s="3" t="s">
        <x:v>110</x:v>
      </x:c>
      <x:c r="F5" s="3" t="s">
        <x:v>82</x:v>
      </x:c>
      <x:c r="G5" s="3" t="s">
        <x:v>111</x:v>
      </x:c>
      <x:c r="H5" s="3" t="s">
        <x:v>83</x:v>
      </x:c>
      <x:c r="I5" s="3" t="s">
        <x:v>112</x:v>
      </x:c>
      <x:c r="J5" s="3" t="s">
        <x:v>113</x:v>
      </x:c>
      <x:c r="K5" s="3" t="s">
        <x:v>40</x:v>
      </x:c>
      <x:c r="L5" s="3" t="s">
        <x:v>114</x:v>
      </x:c>
    </x:row>
    <x:row r="6" ht="28.799999237060547">
      <x:c r="A6" s="7" t="s">
        <x:v>115</x:v>
      </x:c>
      <x:c r="B6" s="7" t="str">
        <x:v>SAMPLE discovery finding</x:v>
      </x:c>
      <x:c r="C6" s="7" t="s">
        <x:v>116</x:v>
      </x:c>
      <x:c r="D6" s="7" t="s">
        <x:v>117</x:v>
      </x:c>
      <x:c r="E6" s="7" t="s">
        <x:v>118</x:v>
      </x:c>
      <x:c r="F6" s="7" t="s">
        <x:v>119</x:v>
      </x:c>
      <x:c r="G6" s="7" t="s">
        <x:v>120</x:v>
      </x:c>
      <x:c r="H6" s="7"/>
      <x:c r="I6" s="7" t="s">
        <x:v>121</x:v>
      </x:c>
      <x:c r="J6" s="7" t="s">
        <x:v>122</x:v>
      </x:c>
      <x:c r="K6" s="7" t="s">
        <x:v>42</x:v>
      </x:c>
      <x:c r="L6" s="7" t="s">
        <x:v>123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L1"/>
    <x:mergeCell ref="A2:L2"/>
    <x:mergeCell ref="A3:L3"/>
    <x:mergeCell ref="A210:J210"/>
  </x:mergeCells>
  <x:conditionalFormatting sqref="K6:K205">
    <x:cfRule type="containsText" dxfId="8" priority="1" operator="containsText" text="Blocked">
      <x:formula>NOT(ISERROR(SEARCH("Blocked",K6)))</x:formula>
    </x:cfRule>
    <x:cfRule type="containsText" dxfId="7" priority="2" operator="containsText" text="Complete">
      <x:formula>NOT(ISERROR(SEARCH("Complete",K6)))</x:formula>
    </x:cfRule>
  </x:conditionalFormatting>
  <x:dataValidations count="4">
    <x:dataValidation type="list" allowBlank="1" showInputMessage="1" showErrorMessage="1" sqref="D6:D205">
      <x:formula1>"Application,Infrastructure,Network,Security,IAM,Data,Database,Storage,HA/DR,Operations,FinOps,Governance"</x:formula1>
    </x:dataValidation>
    <x:dataValidation type="list" allowBlank="1" showInputMessage="1" showErrorMessage="1" sqref="E6:E205">
      <x:formula1>"Functional,Non-Functional,Security,Compliance,Availability,Performance,Operational"</x:formula1>
    </x:dataValidation>
    <x:dataValidation type="list" allowBlank="1" showInputMessage="1" showErrorMessage="1" sqref="F6:F205">
      <x:formula1>"Critical,High,Medium,Low"</x:formula1>
    </x:dataValidation>
    <x:dataValidation type="list" allowBlank="1" showInputMessage="1" showErrorMessage="1" sqref="K6:K205">
      <x:formula1>"Not Started,In Progress,Blocked,Complete"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4.6640625" customWidth="1"/>
    <x:col min="2" max="2" width="18.6640625" customWidth="1"/>
    <x:col min="3" max="3" width="30.6640625" customWidth="1"/>
    <x:col min="4" max="4" width="16.6640625" customWidth="1"/>
    <x:col min="5" max="5" width="28.6640625" customWidth="1"/>
    <x:col min="6" max="6" width="20.6640625" customWidth="1"/>
    <x:col min="7" max="7" width="18.6640625" customWidth="1"/>
    <x:col min="8" max="8" width="34.6640625" customWidth="1"/>
    <x:col min="9" max="9" width="22.6640625" customWidth="1"/>
    <x:col min="10" max="10" width="14.6640625" customWidth="1"/>
    <x:col min="11" max="11" width="32.6640625" customWidth="1"/>
    <x:col min="12" max="12" width="14.6640625" customWidth="1"/>
  </x:cols>
  <x:sheetData>
    <x:row r="1" ht="30" customHeight="1">
      <x:c r="A1" s="10" t="s">
        <x:v>124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31.950000762939453" customHeight="1">
      <x:c r="A2" s="11" t="s">
        <x:v>125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3" ht="31.950000762939453" customHeight="1">
      <x:c r="A3" s="22" t="s">
        <x:v>126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1"/>
      <x:c r="L3" s="21"/>
    </x:row>
    <x:row r="5" ht="31.950000762939453" customHeight="1">
      <x:c r="A5" s="3" t="s">
        <x:v>127</x:v>
      </x:c>
      <x:c r="B5" s="3" t="s">
        <x:v>109</x:v>
      </x:c>
      <x:c r="C5" s="3" t="s">
        <x:v>128</x:v>
      </x:c>
      <x:c r="D5" s="3" t="s">
        <x:v>129</x:v>
      </x:c>
      <x:c r="E5" s="3" t="s">
        <x:v>130</x:v>
      </x:c>
      <x:c r="F5" s="3" t="s">
        <x:v>131</x:v>
      </x:c>
      <x:c r="G5" s="3" t="s">
        <x:v>132</x:v>
      </x:c>
      <x:c r="H5" s="3" t="s">
        <x:v>133</x:v>
      </x:c>
      <x:c r="I5" s="3" t="s">
        <x:v>134</x:v>
      </x:c>
      <x:c r="J5" s="3" t="s">
        <x:v>112</x:v>
      </x:c>
      <x:c r="K5" s="3" t="s">
        <x:v>135</x:v>
      </x:c>
      <x:c r="L5" s="3" t="s">
        <x:v>40</x:v>
      </x:c>
    </x:row>
    <x:row r="6">
      <x:c r="A6" s="70" t="str">
        <x:v>CUR-001</x:v>
      </x:c>
      <x:c r="B6" s="70" t="str">
        <x:v>Application</x:v>
      </x:c>
      <x:c r="C6" s="70" t="str">
        <x:v>Customer Portal Web Tier</x:v>
      </x:c>
      <x:c r="D6" s="70" t="str">
        <x:v>Production</x:v>
      </x:c>
      <x:c r="E6" s="70" t="str">
        <x:v>Windows Server 2019</x:v>
      </x:c>
      <x:c r="F6" s="70" t="str">
        <x:v>Primary Data Center</x:v>
      </x:c>
      <x:c r="G6" s="70" t="str">
        <x:v>DMZ</x:v>
      </x:c>
      <x:c r="H6" s="70" t="str">
        <x:v>Load Balancer; App Tier</x:v>
      </x:c>
      <x:c r="I6" s="70" t="str"/>
      <x:c r="J6" s="70" t="str"/>
      <x:c r="K6" s="70" t="str">
        <x:v>AS-IS Diagram</x:v>
      </x:c>
      <x:c r="L6" s="70" t="str">
        <x:v>Validated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L1"/>
    <x:mergeCell ref="A2:L2"/>
    <x:mergeCell ref="A3:L3"/>
    <x:mergeCell ref="A210:J210"/>
  </x:mergeCells>
  <x:dataValidations count="3">
    <x:dataValidation type="list" allowBlank="1" showInputMessage="1" showErrorMessage="1" sqref="B6:B205">
      <x:formula1>"Application,Compute,Platform,Network,Security,IAM,Data,Database,Storage,Integration,Observability,DR"</x:formula1>
    </x:dataValidation>
    <x:dataValidation type="list" allowBlank="1" showInputMessage="1" showErrorMessage="1" sqref="D6:D205">
      <x:formula1>"Development,Test,QA,UAT,Stage,Production,DR,Shared Services"</x:formula1>
    </x:dataValidation>
    <x:dataValidation type="list" allowBlank="1" showInputMessage="1" showErrorMessage="1" sqref="L6:L205">
      <x:formula1>"Planned,Defined,Validated,Approved,Deprecated"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4.6640625" customWidth="1"/>
    <x:col min="2" max="2" width="18.6640625" customWidth="1"/>
    <x:col min="3" max="3" width="30.6640625" customWidth="1"/>
    <x:col min="4" max="4" width="16.6640625" customWidth="1"/>
    <x:col min="5" max="5" width="28.6640625" customWidth="1"/>
    <x:col min="6" max="6" width="20.6640625" customWidth="1"/>
    <x:col min="7" max="7" width="18.6640625" customWidth="1"/>
    <x:col min="8" max="8" width="34.6640625" customWidth="1"/>
    <x:col min="9" max="9" width="22.6640625" customWidth="1"/>
    <x:col min="10" max="10" width="14.6640625" customWidth="1"/>
    <x:col min="11" max="11" width="32.6640625" customWidth="1"/>
    <x:col min="12" max="12" width="14.6640625" customWidth="1"/>
  </x:cols>
  <x:sheetData>
    <x:row r="1" ht="30" customHeight="1">
      <x:c r="A1" s="10" t="s">
        <x:v>136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31.950000762939453" customHeight="1">
      <x:c r="A2" s="11" t="s">
        <x:v>137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3" ht="31.950000762939453" customHeight="1">
      <x:c r="A3" s="22" t="s">
        <x:v>138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1"/>
      <x:c r="L3" s="21"/>
    </x:row>
    <x:row r="5" ht="31.950000762939453" customHeight="1">
      <x:c r="A5" s="3" t="s">
        <x:v>127</x:v>
      </x:c>
      <x:c r="B5" s="3" t="s">
        <x:v>109</x:v>
      </x:c>
      <x:c r="C5" s="3" t="s">
        <x:v>128</x:v>
      </x:c>
      <x:c r="D5" s="3" t="s">
        <x:v>129</x:v>
      </x:c>
      <x:c r="E5" s="3" t="s">
        <x:v>130</x:v>
      </x:c>
      <x:c r="F5" s="3" t="s">
        <x:v>131</x:v>
      </x:c>
      <x:c r="G5" s="3" t="s">
        <x:v>132</x:v>
      </x:c>
      <x:c r="H5" s="3" t="s">
        <x:v>133</x:v>
      </x:c>
      <x:c r="I5" s="3" t="s">
        <x:v>134</x:v>
      </x:c>
      <x:c r="J5" s="3" t="s">
        <x:v>112</x:v>
      </x:c>
      <x:c r="K5" s="3" t="s">
        <x:v>135</x:v>
      </x:c>
      <x:c r="L5" s="3" t="s">
        <x:v>40</x:v>
      </x:c>
    </x:row>
    <x:row r="6">
      <x:c r="A6" s="70" t="str">
        <x:v>TRN-001</x:v>
      </x:c>
      <x:c r="B6" s="70" t="str">
        <x:v>Network</x:v>
      </x:c>
      <x:c r="C6" s="70" t="str">
        <x:v>Hybrid Private Connectivity</x:v>
      </x:c>
      <x:c r="D6" s="70" t="str">
        <x:v>Production</x:v>
      </x:c>
      <x:c r="E6" s="70" t="str">
        <x:v>Private circuit / VPN</x:v>
      </x:c>
      <x:c r="F6" s="70" t="str">
        <x:v>Data Center ↔ Cloud</x:v>
      </x:c>
      <x:c r="G6" s="70" t="str">
        <x:v>Hybrid Edge</x:v>
      </x:c>
      <x:c r="H6" s="70" t="str">
        <x:v>On-prem routing; Cloud transit</x:v>
      </x:c>
      <x:c r="I6" s="70" t="str">
        <x:v>REQ-001</x:v>
      </x:c>
      <x:c r="J6" s="70" t="str">
        <x:v>DEC-001</x:v>
      </x:c>
      <x:c r="K6" s="70" t="str">
        <x:v>Transition Diagram</x:v>
      </x:c>
      <x:c r="L6" s="70" t="str">
        <x:v>Defined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L1"/>
    <x:mergeCell ref="A2:L2"/>
    <x:mergeCell ref="A3:L3"/>
    <x:mergeCell ref="A210:J210"/>
  </x:mergeCells>
  <x:dataValidations count="3">
    <x:dataValidation type="list" allowBlank="1" showInputMessage="1" showErrorMessage="1" sqref="B6:B205">
      <x:formula1>"Application,Compute,Platform,Network,Security,IAM,Data,Database,Storage,Integration,Observability,DR"</x:formula1>
    </x:dataValidation>
    <x:dataValidation type="list" allowBlank="1" showInputMessage="1" showErrorMessage="1" sqref="D6:D205">
      <x:formula1>"Development,Test,QA,UAT,Stage,Production,DR,Shared Services"</x:formula1>
    </x:dataValidation>
    <x:dataValidation type="list" allowBlank="1" showInputMessage="1" showErrorMessage="1" sqref="L6:L205">
      <x:formula1>"Planned,Defined,Validated,Approved,Deprecated"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4.6640625" customWidth="1"/>
    <x:col min="2" max="2" width="18.6640625" customWidth="1"/>
    <x:col min="3" max="3" width="30.6640625" customWidth="1"/>
    <x:col min="4" max="4" width="16.6640625" customWidth="1"/>
    <x:col min="5" max="5" width="28.6640625" customWidth="1"/>
    <x:col min="6" max="6" width="20.6640625" customWidth="1"/>
    <x:col min="7" max="7" width="18.6640625" customWidth="1"/>
    <x:col min="8" max="8" width="34.6640625" customWidth="1"/>
    <x:col min="9" max="9" width="22.6640625" customWidth="1"/>
    <x:col min="10" max="10" width="14.6640625" customWidth="1"/>
    <x:col min="11" max="11" width="32.6640625" customWidth="1"/>
    <x:col min="12" max="12" width="14.6640625" customWidth="1"/>
  </x:cols>
  <x:sheetData>
    <x:row r="1" ht="30" customHeight="1">
      <x:c r="A1" s="10" t="s">
        <x:v>139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31.950000762939453" customHeight="1">
      <x:c r="A2" s="11" t="s">
        <x:v>140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3" ht="31.950000762939453" customHeight="1">
      <x:c r="A3" s="22" t="s">
        <x:v>141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1"/>
      <x:c r="L3" s="21"/>
    </x:row>
    <x:row r="5" ht="31.950000762939453" customHeight="1">
      <x:c r="A5" s="3" t="s">
        <x:v>127</x:v>
      </x:c>
      <x:c r="B5" s="3" t="s">
        <x:v>109</x:v>
      </x:c>
      <x:c r="C5" s="3" t="s">
        <x:v>128</x:v>
      </x:c>
      <x:c r="D5" s="3" t="s">
        <x:v>129</x:v>
      </x:c>
      <x:c r="E5" s="3" t="s">
        <x:v>130</x:v>
      </x:c>
      <x:c r="F5" s="3" t="s">
        <x:v>131</x:v>
      </x:c>
      <x:c r="G5" s="3" t="s">
        <x:v>132</x:v>
      </x:c>
      <x:c r="H5" s="3" t="s">
        <x:v>133</x:v>
      </x:c>
      <x:c r="I5" s="3" t="s">
        <x:v>134</x:v>
      </x:c>
      <x:c r="J5" s="3" t="s">
        <x:v>112</x:v>
      </x:c>
      <x:c r="K5" s="3" t="s">
        <x:v>135</x:v>
      </x:c>
      <x:c r="L5" s="3" t="s">
        <x:v>40</x:v>
      </x:c>
    </x:row>
    <x:row r="6">
      <x:c r="A6" s="7" t="s">
        <x:v>122</x:v>
      </x:c>
      <x:c r="B6" s="7" t="s">
        <x:v>142</x:v>
      </x:c>
      <x:c r="C6" s="7" t="str">
        <x:v>SAMPLE Target Component</x:v>
      </x:c>
      <x:c r="D6" s="7" t="s">
        <x:v>143</x:v>
      </x:c>
      <x:c r="E6" s="7" t="s">
        <x:v>144</x:v>
      </x:c>
      <x:c r="F6" s="7"/>
      <x:c r="G6" s="7"/>
      <x:c r="H6" s="7"/>
      <x:c r="I6" s="7" t="s">
        <x:v>115</x:v>
      </x:c>
      <x:c r="J6" s="7" t="s">
        <x:v>121</x:v>
      </x:c>
      <x:c r="K6" s="7"/>
      <x:c r="L6" s="7" t="s">
        <x:v>145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L1"/>
    <x:mergeCell ref="A2:L2"/>
    <x:mergeCell ref="A3:L3"/>
    <x:mergeCell ref="A210:J210"/>
  </x:mergeCells>
  <x:dataValidations count="3">
    <x:dataValidation type="list" allowBlank="1" showInputMessage="1" showErrorMessage="1" sqref="B6:B205">
      <x:formula1>"Application,Compute,Platform,Network,Security,IAM,Data,Database,Storage,Integration,Observability,DR"</x:formula1>
    </x:dataValidation>
    <x:dataValidation type="list" allowBlank="1" showInputMessage="1" showErrorMessage="1" sqref="D6:D205">
      <x:formula1>"Development,Test,QA,UAT,Stage,Production,DR,Shared Services"</x:formula1>
    </x:dataValidation>
    <x:dataValidation type="list" allowBlank="1" showInputMessage="1" showErrorMessage="1" sqref="L6:L205">
      <x:formula1>"Planned,Defined,Validated,Approved,Deprecated"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2.6640625" customWidth="1"/>
    <x:col min="2" max="2" width="28.6640625" customWidth="1"/>
    <x:col min="3" max="3" width="18.6640625" customWidth="1"/>
    <x:col min="4" max="4" width="34.6640625" customWidth="1"/>
    <x:col min="5" max="5" width="18.6640625" customWidth="1"/>
    <x:col min="6" max="7" width="22.6640625" customWidth="1"/>
    <x:col min="8" max="8" width="18.6640625" customWidth="1"/>
    <x:col min="9" max="9" width="20.6640625" customWidth="1"/>
    <x:col min="10" max="10" width="30.6640625" customWidth="1"/>
    <x:col min="11" max="11" width="22.6640625" customWidth="1"/>
    <x:col min="12" max="13" width="14.6640625" customWidth="1"/>
  </x:cols>
  <x:sheetData>
    <x:row r="1" ht="30" customHeight="1">
      <x:c r="A1" s="10" t="s">
        <x:v>146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</x:row>
    <x:row r="2" ht="31.950000762939453" customHeight="1">
      <x:c r="A2" s="11" t="s">
        <x:v>147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</x:row>
    <x:row r="5" ht="31.950000762939453" customHeight="1">
      <x:c r="A5" s="3" t="s">
        <x:v>148</x:v>
      </x:c>
      <x:c r="B5" s="3" t="s">
        <x:v>149</x:v>
      </x:c>
      <x:c r="C5" s="3" t="s">
        <x:v>150</x:v>
      </x:c>
      <x:c r="D5" s="3" t="s">
        <x:v>151</x:v>
      </x:c>
      <x:c r="E5" s="3" t="s">
        <x:v>152</x:v>
      </x:c>
      <x:c r="F5" s="3" t="s">
        <x:v>153</x:v>
      </x:c>
      <x:c r="G5" s="3" t="s">
        <x:v>154</x:v>
      </x:c>
      <x:c r="H5" s="3" t="s">
        <x:v>155</x:v>
      </x:c>
      <x:c r="I5" s="3" t="s">
        <x:v>156</x:v>
      </x:c>
      <x:c r="J5" s="3" t="s">
        <x:v>157</x:v>
      </x:c>
      <x:c r="K5" s="3" t="s">
        <x:v>134</x:v>
      </x:c>
      <x:c r="L5" s="3" t="s">
        <x:v>112</x:v>
      </x:c>
      <x:c r="M5" s="3" t="s">
        <x:v>40</x:v>
      </x:c>
    </x:row>
    <x:row r="6">
      <x:c r="A6" s="70" t="str">
        <x:v>APP-001</x:v>
      </x:c>
      <x:c r="B6" s="70" t="str">
        <x:v>Customer Portal</x:v>
      </x:c>
      <x:c r="C6" s="70" t="str">
        <x:v>API</x:v>
      </x:c>
      <x:c r="D6" s="70" t="str">
        <x:v>Customer Profile API</x:v>
      </x:c>
      <x:c r="E6" s="70" t="str">
        <x:v>HTTPS / 443</x:v>
      </x:c>
      <x:c r="F6" s="70" t="str">
        <x:v>Web Tier</x:v>
      </x:c>
      <x:c r="G6" s="70" t="str">
        <x:v>Application Tier</x:v>
      </x:c>
      <x:c r="H6" s="70" t="str">
        <x:v>Hard</x:v>
      </x:c>
      <x:c r="I6" s="70" t="str">
        <x:v>High</x:v>
      </x:c>
      <x:c r="J6" s="70" t="str">
        <x:v>TLS; authenticated service access</x:v>
      </x:c>
      <x:c r="K6" s="70" t="str">
        <x:v>REQ-001</x:v>
      </x:c>
      <x:c r="L6" s="70" t="str">
        <x:v>DEC-001</x:v>
      </x:c>
      <x:c r="M6" s="70" t="str">
        <x:v>Draft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M1"/>
    <x:mergeCell ref="A2:M2"/>
    <x:mergeCell ref="A3:M3"/>
    <x:mergeCell ref="A210:J210"/>
  </x:mergeCells>
  <x:dataValidations count="3">
    <x:dataValidation type="list" allowBlank="1" showInputMessage="1" showErrorMessage="1" sqref="C6:C205">
      <x:formula1>"Presentation,Web,Application,API,Middleware,Database,Batch,Analytics,External"</x:formula1>
    </x:dataValidation>
    <x:dataValidation type="list" allowBlank="1" showInputMessage="1" showErrorMessage="1" sqref="H6:H205">
      <x:formula1>"Hard,Soft,Data,Network,Authentication,External"</x:formula1>
    </x:dataValidation>
    <x:dataValidation type="list" allowBlank="1" showInputMessage="1" showErrorMessage="1" sqref="M6:M205">
      <x:formula1>"Draft,In Review,Approved"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2.6640625" customWidth="1"/>
    <x:col min="2" max="2" width="28.6640625" customWidth="1"/>
    <x:col min="3" max="3" width="20.6640625" customWidth="1"/>
    <x:col min="4" max="4" width="22.6640625" customWidth="1"/>
    <x:col min="5" max="5" width="24.6640625" customWidth="1"/>
    <x:col min="6" max="8" width="12.6640625" customWidth="1"/>
    <x:col min="9" max="9" width="22.6640625" customWidth="1"/>
    <x:col min="10" max="10" width="28.6640625" customWidth="1"/>
    <x:col min="11" max="11" width="22.6640625" customWidth="1"/>
    <x:col min="12" max="13" width="14.6640625" customWidth="1"/>
  </x:cols>
  <x:sheetData>
    <x:row r="1" ht="30" customHeight="1">
      <x:c r="A1" s="10" t="s">
        <x:v>158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</x:row>
    <x:row r="2" ht="31.950000762939453" customHeight="1">
      <x:c r="A2" s="11" t="s">
        <x:v>159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</x:row>
    <x:row r="5" ht="31.950000762939453" customHeight="1">
      <x:c r="A5" s="3" t="s">
        <x:v>148</x:v>
      </x:c>
      <x:c r="B5" s="3" t="s">
        <x:v>160</x:v>
      </x:c>
      <x:c r="C5" s="3" t="s">
        <x:v>161</x:v>
      </x:c>
      <x:c r="D5" s="3" t="s">
        <x:v>162</x:v>
      </x:c>
      <x:c r="E5" s="3" t="s">
        <x:v>163</x:v>
      </x:c>
      <x:c r="F5" s="3" t="s">
        <x:v>164</x:v>
      </x:c>
      <x:c r="G5" s="3" t="s">
        <x:v>165</x:v>
      </x:c>
      <x:c r="H5" s="3" t="s">
        <x:v>166</x:v>
      </x:c>
      <x:c r="I5" s="3" t="s">
        <x:v>167</x:v>
      </x:c>
      <x:c r="J5" s="3" t="s">
        <x:v>168</x:v>
      </x:c>
      <x:c r="K5" s="3" t="s">
        <x:v>134</x:v>
      </x:c>
      <x:c r="L5" s="3" t="s">
        <x:v>112</x:v>
      </x:c>
      <x:c r="M5" s="3" t="s">
        <x:v>40</x:v>
      </x:c>
    </x:row>
    <x:row r="6">
      <x:c r="A6" s="70" t="str">
        <x:v>INF-001</x:v>
      </x:c>
      <x:c r="B6" s="70" t="str">
        <x:v>Application Tier</x:v>
      </x:c>
      <x:c r="C6" s="70" t="str">
        <x:v>VM</x:v>
      </x:c>
      <x:c r="D6" s="70" t="str">
        <x:v>Linux</x:v>
      </x:c>
      <x:c r="E6" s="70" t="str">
        <x:v>Current utilization + growth</x:v>
      </x:c>
      <x:c r="F6" s="70" t="str">
        <x:v>4</x:v>
      </x:c>
      <x:c r="G6" s="70" t="str">
        <x:v>16</x:v>
      </x:c>
      <x:c r="H6" s="70" t="str">
        <x:v>200</x:v>
      </x:c>
      <x:c r="I6" s="70" t="str">
        <x:v>Auto Scale</x:v>
      </x:c>
      <x:c r="J6" s="70" t="str">
        <x:v>Central monitoring</x:v>
      </x:c>
      <x:c r="K6" s="70" t="str">
        <x:v>REQ-001</x:v>
      </x:c>
      <x:c r="L6" s="70" t="str">
        <x:v>DEC-001</x:v>
      </x:c>
      <x:c r="M6" s="70" t="str">
        <x:v>Draft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M1"/>
    <x:mergeCell ref="A2:M2"/>
    <x:mergeCell ref="A3:M3"/>
    <x:mergeCell ref="A210:J210"/>
  </x:mergeCells>
  <x:dataValidations count="3">
    <x:dataValidation type="list" allowBlank="1" showInputMessage="1" showErrorMessage="1" sqref="C6:C205">
      <x:formula1>"VM,Container,Kubernetes,Serverless,PaaS,Bare Metal,SaaS"</x:formula1>
    </x:dataValidation>
    <x:dataValidation type="list" allowBlank="1" showInputMessage="1" showErrorMessage="1" sqref="I6:I205">
      <x:formula1>"Fixed,Manual,Auto Scale,Schedule Based,Event Driven"</x:formula1>
    </x:dataValidation>
    <x:dataValidation type="list" allowBlank="1" showInputMessage="1" showErrorMessage="1" sqref="M6:M205">
      <x:formula1>"Draft,In Review,Approved"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2.6640625" customWidth="1"/>
    <x:col min="2" max="2" width="26.6640625" customWidth="1"/>
    <x:col min="3" max="3" width="18.6640625" customWidth="1"/>
    <x:col min="4" max="4" width="24.6640625" customWidth="1"/>
    <x:col min="5" max="6" width="20.6640625" customWidth="1"/>
    <x:col min="7" max="7" width="26.6640625" customWidth="1"/>
    <x:col min="8" max="8" width="20.6640625" customWidth="1"/>
    <x:col min="9" max="9" width="22.6640625" customWidth="1"/>
    <x:col min="10" max="10" width="34.6640625" customWidth="1"/>
    <x:col min="11" max="12" width="22.6640625" customWidth="1"/>
    <x:col min="13" max="14" width="14.6640625" customWidth="1"/>
  </x:cols>
  <x:sheetData>
    <x:row r="1" ht="30" customHeight="1">
      <x:c r="A1" s="10" t="s">
        <x:v>169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</x:row>
    <x:row r="2" ht="31.950000762939453" customHeight="1">
      <x:c r="A2" s="11" t="s">
        <x:v>170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</x:row>
    <x:row r="5" ht="31.950000762939453" customHeight="1">
      <x:c r="A5" s="3" t="s">
        <x:v>148</x:v>
      </x:c>
      <x:c r="B5" s="3" t="s">
        <x:v>171</x:v>
      </x:c>
      <x:c r="C5" s="3" t="s">
        <x:v>172</x:v>
      </x:c>
      <x:c r="D5" s="3" t="s">
        <x:v>173</x:v>
      </x:c>
      <x:c r="E5" s="3" t="s">
        <x:v>174</x:v>
      </x:c>
      <x:c r="F5" s="3" t="s">
        <x:v>175</x:v>
      </x:c>
      <x:c r="G5" s="3" t="s">
        <x:v>176</x:v>
      </x:c>
      <x:c r="H5" s="3" t="s">
        <x:v>177</x:v>
      </x:c>
      <x:c r="I5" s="3" t="s">
        <x:v>178</x:v>
      </x:c>
      <x:c r="J5" s="3" t="s">
        <x:v>179</x:v>
      </x:c>
      <x:c r="K5" s="3" t="s">
        <x:v>180</x:v>
      </x:c>
      <x:c r="L5" s="3" t="s">
        <x:v>134</x:v>
      </x:c>
      <x:c r="M5" s="3" t="s">
        <x:v>112</x:v>
      </x:c>
      <x:c r="N5" s="3" t="s">
        <x:v>40</x:v>
      </x:c>
    </x:row>
    <x:row r="6">
      <x:c r="A6" s="70" t="str">
        <x:v>NET-001</x:v>
      </x:c>
      <x:c r="B6" s="70" t="str">
        <x:v>Production VPC</x:v>
      </x:c>
      <x:c r="C6" s="70" t="str">
        <x:v>AWS</x:v>
      </x:c>
      <x:c r="D6" s="70" t="str">
        <x:v>Prod VPC</x:v>
      </x:c>
      <x:c r="E6" s="70" t="str">
        <x:v>Private App Subnet</x:v>
      </x:c>
      <x:c r="F6" s="70" t="str">
        <x:v>10.0.20.0/24</x:v>
      </x:c>
      <x:c r="G6" s="70" t="str">
        <x:v>Transit routing</x:v>
      </x:c>
      <x:c r="H6" s="70" t="str">
        <x:v>Private DNS</x:v>
      </x:c>
      <x:c r="I6" s="70" t="str">
        <x:v>Direct Connect</x:v>
      </x:c>
      <x:c r="J6" s="70" t="str">
        <x:v>Restrict to required app flows</x:v>
      </x:c>
      <x:c r="K6" s="70" t="str">
        <x:v>HTTPS / 443</x:v>
      </x:c>
      <x:c r="L6" s="70" t="str">
        <x:v>REQ-001</x:v>
      </x:c>
      <x:c r="M6" s="70" t="str">
        <x:v>DEC-001</x:v>
      </x:c>
      <x:c r="N6" s="70" t="str">
        <x:v>Draft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N1"/>
    <x:mergeCell ref="A2:N2"/>
    <x:mergeCell ref="A3:N3"/>
    <x:mergeCell ref="A210:J210"/>
  </x:mergeCells>
  <x:dataValidations count="2">
    <x:dataValidation type="list" allowBlank="1" showInputMessage="1" showErrorMessage="1" sqref="I6:I205">
      <x:formula1>"Internet,VPN,Private Link,Direct Connect,ExpressRoute,Interconnect,Peering,Transit,Internal"</x:formula1>
    </x:dataValidation>
    <x:dataValidation type="list" allowBlank="1" showInputMessage="1" showErrorMessage="1" sqref="N6:N205">
      <x:formula1>"Draft,In Review,Approved"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2.6640625" customWidth="1"/>
    <x:col min="2" max="2" width="20.6640625" customWidth="1"/>
    <x:col min="3" max="3" width="38.6640625" customWidth="1"/>
    <x:col min="4" max="4" width="26.6640625" customWidth="1"/>
    <x:col min="5" max="7" width="22.6640625" customWidth="1"/>
    <x:col min="8" max="8" width="30.6640625" customWidth="1"/>
    <x:col min="9" max="9" width="28.6640625" customWidth="1"/>
    <x:col min="10" max="10" width="20.6640625" customWidth="1"/>
    <x:col min="11" max="11" width="22.6640625" customWidth="1"/>
    <x:col min="12" max="13" width="14.6640625" customWidth="1"/>
  </x:cols>
  <x:sheetData>
    <x:row r="1" ht="30" customHeight="1">
      <x:c r="A1" s="10" t="s">
        <x:v>181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</x:row>
    <x:row r="2" ht="31.950000762939453" customHeight="1">
      <x:c r="A2" s="11" t="s">
        <x:v>182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</x:row>
    <x:row r="5" ht="31.950000762939453" customHeight="1">
      <x:c r="A5" s="3" t="s">
        <x:v>183</x:v>
      </x:c>
      <x:c r="B5" s="3" t="s">
        <x:v>184</x:v>
      </x:c>
      <x:c r="C5" s="3" t="s">
        <x:v>185</x:v>
      </x:c>
      <x:c r="D5" s="3" t="s">
        <x:v>186</x:v>
      </x:c>
      <x:c r="E5" s="3" t="s">
        <x:v>187</x:v>
      </x:c>
      <x:c r="F5" s="3" t="s">
        <x:v>188</x:v>
      </x:c>
      <x:c r="G5" s="3" t="s">
        <x:v>189</x:v>
      </x:c>
      <x:c r="H5" s="3" t="s">
        <x:v>190</x:v>
      </x:c>
      <x:c r="I5" s="3" t="s">
        <x:v>191</x:v>
      </x:c>
      <x:c r="J5" s="3" t="s">
        <x:v>83</x:v>
      </x:c>
      <x:c r="K5" s="3" t="s">
        <x:v>134</x:v>
      </x:c>
      <x:c r="L5" s="3" t="s">
        <x:v>112</x:v>
      </x:c>
      <x:c r="M5" s="3" t="s">
        <x:v>40</x:v>
      </x:c>
    </x:row>
    <x:row r="6">
      <x:c r="A6" s="70" t="str">
        <x:v>SEC-001</x:v>
      </x:c>
      <x:c r="B6" s="70" t="str">
        <x:v>IAM</x:v>
      </x:c>
      <x:c r="C6" s="70" t="str">
        <x:v>Least-privilege application access</x:v>
      </x:c>
      <x:c r="D6" s="70" t="str">
        <x:v>Application Service Role</x:v>
      </x:c>
      <x:c r="E6" s="70" t="str">
        <x:v>Federated / workload identity</x:v>
      </x:c>
      <x:c r="F6" s="70" t="str">
        <x:v>Role-based policy</x:v>
      </x:c>
      <x:c r="G6" s="70" t="str">
        <x:v>At rest + in transit</x:v>
      </x:c>
      <x:c r="H6" s="70" t="str">
        <x:v>Centralized security logging</x:v>
      </x:c>
      <x:c r="I6" s="70" t="str">
        <x:v>Internal security standard</x:v>
      </x:c>
      <x:c r="J6" s="70" t="str">
        <x:v>Security Team</x:v>
      </x:c>
      <x:c r="K6" s="70" t="str">
        <x:v>REQ-001</x:v>
      </x:c>
      <x:c r="L6" s="70" t="str">
        <x:v>DEC-001</x:v>
      </x:c>
      <x:c r="M6" s="70" t="str">
        <x:v>Draft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M1"/>
    <x:mergeCell ref="A2:M2"/>
    <x:mergeCell ref="A3:M3"/>
    <x:mergeCell ref="A210:J210"/>
  </x:mergeCells>
  <x:dataValidations count="2">
    <x:dataValidation type="list" allowBlank="1" showInputMessage="1" showErrorMessage="1" sqref="B6:B205">
      <x:formula1>"IAM,Network Security,Data Protection,Endpoint,Application Security,Secrets,Logging,Compliance,Governance"</x:formula1>
    </x:dataValidation>
    <x:dataValidation type="list" allowBlank="1" showInputMessage="1" showErrorMessage="1" sqref="M6:M205">
      <x:formula1>"Draft,In Review,Approved"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2.6640625" customWidth="1"/>
    <x:col min="2" max="2" width="30.6640625" customWidth="1"/>
    <x:col min="3" max="3" width="24.6640625" customWidth="1"/>
    <x:col min="4" max="4" width="20.6640625" customWidth="1"/>
    <x:col min="5" max="5" width="18.6640625" customWidth="1"/>
    <x:col min="6" max="7" width="24.6640625" customWidth="1"/>
    <x:col min="8" max="8" width="26.6640625" customWidth="1"/>
    <x:col min="9" max="9" width="18.6640625" customWidth="1"/>
    <x:col min="10" max="11" width="22.6640625" customWidth="1"/>
    <x:col min="12" max="13" width="14.6640625" customWidth="1"/>
  </x:cols>
  <x:sheetData>
    <x:row r="1" ht="30" customHeight="1">
      <x:c r="A1" s="10" t="s">
        <x:v>192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</x:row>
    <x:row r="2" ht="31.950000762939453" customHeight="1">
      <x:c r="A2" s="11" t="s">
        <x:v>193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</x:row>
    <x:row r="5" ht="31.950000762939453" customHeight="1">
      <x:c r="A5" s="3" t="s">
        <x:v>148</x:v>
      </x:c>
      <x:c r="B5" s="3" t="s">
        <x:v>194</x:v>
      </x:c>
      <x:c r="C5" s="3" t="s">
        <x:v>195</x:v>
      </x:c>
      <x:c r="D5" s="3" t="s">
        <x:v>196</x:v>
      </x:c>
      <x:c r="E5" s="3" t="s">
        <x:v>197</x:v>
      </x:c>
      <x:c r="F5" s="3" t="s">
        <x:v>198</x:v>
      </x:c>
      <x:c r="G5" s="3" t="s">
        <x:v>199</x:v>
      </x:c>
      <x:c r="H5" s="3" t="s">
        <x:v>200</x:v>
      </x:c>
      <x:c r="I5" s="3" t="s">
        <x:v>189</x:v>
      </x:c>
      <x:c r="J5" s="3" t="s">
        <x:v>201</x:v>
      </x:c>
      <x:c r="K5" s="3" t="s">
        <x:v>134</x:v>
      </x:c>
      <x:c r="L5" s="3" t="s">
        <x:v>112</x:v>
      </x:c>
      <x:c r="M5" s="3" t="s">
        <x:v>40</x:v>
      </x:c>
    </x:row>
    <x:row r="6">
      <x:c r="A6" s="70" t="str">
        <x:v>DAT-001</x:v>
      </x:c>
      <x:c r="B6" s="70" t="str">
        <x:v>Customer Database</x:v>
      </x:c>
      <x:c r="C6" s="70" t="str">
        <x:v>Managed relational database</x:v>
      </x:c>
      <x:c r="D6" s="70" t="str">
        <x:v>Confidential</x:v>
      </x:c>
      <x:c r="E6" s="70" t="str">
        <x:v>500 GB</x:v>
      </x:c>
      <x:c r="F6" s="70" t="str">
        <x:v>High transaction throughput</x:v>
      </x:c>
      <x:c r="G6" s="70" t="str">
        <x:v>Multi-AZ + cross-region</x:v>
      </x:c>
      <x:c r="H6" s="70" t="str">
        <x:v>Daily backup / policy retention</x:v>
      </x:c>
      <x:c r="I6" s="70" t="str">
        <x:v>KMS-managed encryption</x:v>
      </x:c>
      <x:c r="J6" s="70" t="str">
        <x:v>Primary + DR region</x:v>
      </x:c>
      <x:c r="K6" s="70" t="str">
        <x:v>REQ-001</x:v>
      </x:c>
      <x:c r="L6" s="70" t="str">
        <x:v>DEC-001</x:v>
      </x:c>
      <x:c r="M6" s="70" t="str">
        <x:v>Draft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M1"/>
    <x:mergeCell ref="A2:M2"/>
    <x:mergeCell ref="A3:M3"/>
    <x:mergeCell ref="A210:J210"/>
  </x:mergeCells>
  <x:dataValidations count="2">
    <x:dataValidation type="list" allowBlank="1" showInputMessage="1" showErrorMessage="1" sqref="D6:D205">
      <x:formula1>"Public,Internal,Confidential,Restricted,Regulated"</x:formula1>
    </x:dataValidation>
    <x:dataValidation type="list" allowBlank="1" showInputMessage="1" showErrorMessage="1" sqref="M6:M205">
      <x:formula1>"Draft,In Review,Approved"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4.6640625" customWidth="1"/>
    <x:col min="2" max="2" width="28.6640625" customWidth="1"/>
    <x:col min="3" max="3" width="14.6640625" customWidth="1"/>
    <x:col min="4" max="4" width="18.6640625" customWidth="1"/>
    <x:col min="5" max="6" width="12.6640625" customWidth="1"/>
    <x:col min="7" max="8" width="24.6640625" customWidth="1"/>
    <x:col min="9" max="10" width="18.6640625" customWidth="1"/>
    <x:col min="11" max="11" width="28.6640625" customWidth="1"/>
    <x:col min="12" max="12" width="22.6640625" customWidth="1"/>
    <x:col min="13" max="14" width="14.6640625" customWidth="1"/>
  </x:cols>
  <x:sheetData>
    <x:row r="1" ht="30" customHeight="1">
      <x:c r="A1" s="10" t="s">
        <x:v>202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</x:row>
    <x:row r="2" ht="31.950000762939453" customHeight="1">
      <x:c r="A2" s="11" t="s">
        <x:v>203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</x:row>
    <x:row r="5" ht="31.950000762939453" customHeight="1">
      <x:c r="A5" s="3" t="s">
        <x:v>204</x:v>
      </x:c>
      <x:c r="B5" s="3" t="s">
        <x:v>149</x:v>
      </x:c>
      <x:c r="C5" s="3" t="s">
        <x:v>205</x:v>
      </x:c>
      <x:c r="D5" s="3" t="s">
        <x:v>206</x:v>
      </x:c>
      <x:c r="E5" s="3" t="s">
        <x:v>207</x:v>
      </x:c>
      <x:c r="F5" s="3" t="s">
        <x:v>208</x:v>
      </x:c>
      <x:c r="G5" s="3" t="s">
        <x:v>209</x:v>
      </x:c>
      <x:c r="H5" s="3" t="s">
        <x:v>210</x:v>
      </x:c>
      <x:c r="I5" s="3" t="s">
        <x:v>211</x:v>
      </x:c>
      <x:c r="J5" s="3" t="s">
        <x:v>212</x:v>
      </x:c>
      <x:c r="K5" s="3" t="s">
        <x:v>213</x:v>
      </x:c>
      <x:c r="L5" s="3" t="s">
        <x:v>134</x:v>
      </x:c>
      <x:c r="M5" s="3" t="s">
        <x:v>112</x:v>
      </x:c>
      <x:c r="N5" s="3" t="s">
        <x:v>40</x:v>
      </x:c>
    </x:row>
    <x:row r="6">
      <x:c r="A6" s="70" t="str">
        <x:v>RES-001</x:v>
      </x:c>
      <x:c r="B6" s="70" t="str">
        <x:v>Customer Portal</x:v>
      </x:c>
      <x:c r="C6" s="70" t="str">
        <x:v>Tier 1</x:v>
      </x:c>
      <x:c r="D6" s="70" t="str">
        <x:v>99.95%</x:v>
      </x:c>
      <x:c r="E6" s="70" t="str">
        <x:v>4 hours</x:v>
      </x:c>
      <x:c r="F6" s="70" t="str">
        <x:v>15 minutes</x:v>
      </x:c>
      <x:c r="G6" s="70" t="str">
        <x:v>Multi-AZ</x:v>
      </x:c>
      <x:c r="H6" s="70" t="str">
        <x:v>Cross-region warm standby</x:v>
      </x:c>
      <x:c r="I6" s="70" t="str">
        <x:v>Orchestrated</x:v>
      </x:c>
      <x:c r="J6" s="70" t="str">
        <x:v>Semiannual</x:v>
      </x:c>
      <x:c r="K6" s="70" t="str">
        <x:v>Central monitoring + alerting</x:v>
      </x:c>
      <x:c r="L6" s="70" t="str">
        <x:v>REQ-001</x:v>
      </x:c>
      <x:c r="M6" s="70" t="str">
        <x:v>DEC-001</x:v>
      </x:c>
      <x:c r="N6" s="70" t="str">
        <x:v>Draft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N1"/>
    <x:mergeCell ref="A2:N2"/>
    <x:mergeCell ref="A3:N3"/>
    <x:mergeCell ref="A210:J210"/>
  </x:mergeCells>
  <x:dataValidations count="3">
    <x:dataValidation type="list" allowBlank="1" showInputMessage="1" showErrorMessage="1" sqref="C6:C205">
      <x:formula1>"Tier 0,Tier 1,Tier 2,Tier 3,Tier 4"</x:formula1>
    </x:dataValidation>
    <x:dataValidation type="list" allowBlank="1" showInputMessage="1" showErrorMessage="1" sqref="I6:I205">
      <x:formula1>"Automatic,Manual,Orchestrated,Not Applicable"</x:formula1>
    </x:dataValidation>
    <x:dataValidation type="list" allowBlank="1" showInputMessage="1" showErrorMessage="1" sqref="N6:N205">
      <x:formula1>"Draft,In Review,Approved"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4.6640625" customWidth="1"/>
    <x:col min="2" max="2" width="30.6640625" customWidth="1"/>
    <x:col min="3" max="3" width="20.6640625" customWidth="1"/>
    <x:col min="4" max="4" width="22.6640625" customWidth="1"/>
    <x:col min="5" max="6" width="38.6640625" customWidth="1"/>
    <x:col min="7" max="7" width="30.6640625" customWidth="1"/>
    <x:col min="8" max="8" width="38.6640625" customWidth="1"/>
    <x:col min="9" max="9" width="34.6640625" customWidth="1"/>
    <x:col min="10" max="10" width="16.6640625" customWidth="1"/>
    <x:col min="11" max="12" width="20.6640625" customWidth="1"/>
    <x:col min="13" max="14" width="16.6640625" style="6" customWidth="1"/>
  </x:cols>
  <x:sheetData>
    <x:row r="1" ht="30" customHeight="1">
      <x:c r="A1" s="10" t="s">
        <x:v>214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</x:row>
    <x:row r="2" ht="31.950000762939453" customHeight="1">
      <x:c r="A2" s="11" t="s">
        <x:v>215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</x:row>
    <x:row r="5" ht="31.950000762939453" customHeight="1">
      <x:c r="A5" s="3" t="s">
        <x:v>112</x:v>
      </x:c>
      <x:c r="B5" s="3" t="s">
        <x:v>216</x:v>
      </x:c>
      <x:c r="C5" s="3" t="s">
        <x:v>217</x:v>
      </x:c>
      <x:c r="D5" s="3" t="s">
        <x:v>134</x:v>
      </x:c>
      <x:c r="E5" s="3" t="s">
        <x:v>218</x:v>
      </x:c>
      <x:c r="F5" s="3" t="s">
        <x:v>219</x:v>
      </x:c>
      <x:c r="G5" s="3" t="s">
        <x:v>220</x:v>
      </x:c>
      <x:c r="H5" s="3" t="s">
        <x:v>221</x:v>
      </x:c>
      <x:c r="I5" s="3" t="s">
        <x:v>222</x:v>
      </x:c>
      <x:c r="J5" s="3" t="s">
        <x:v>40</x:v>
      </x:c>
      <x:c r="K5" s="3" t="s">
        <x:v>83</x:v>
      </x:c>
      <x:c r="L5" s="3" t="s">
        <x:v>223</x:v>
      </x:c>
      <x:c r="M5" s="3" t="s">
        <x:v>224</x:v>
      </x:c>
      <x:c r="N5" s="3" t="s">
        <x:v>225</x:v>
      </x:c>
    </x:row>
    <x:row r="6">
      <x:c r="A6" s="7" t="s">
        <x:v>121</x:v>
      </x:c>
      <x:c r="B6" s="7" t="str">
        <x:v>SAMPLE Architecture Decision</x:v>
      </x:c>
      <x:c r="C6" s="7" t="s">
        <x:v>117</x:v>
      </x:c>
      <x:c r="D6" s="7" t="s">
        <x:v>115</x:v>
      </x:c>
      <x:c r="E6" s="7" t="s">
        <x:v>226</x:v>
      </x:c>
      <x:c r="F6" s="7" t="s">
        <x:v>227</x:v>
      </x:c>
      <x:c r="G6" s="7" t="s">
        <x:v>228</x:v>
      </x:c>
      <x:c r="H6" s="7" t="s">
        <x:v>229</x:v>
      </x:c>
      <x:c r="I6" s="7" t="s">
        <x:v>230</x:v>
      </x:c>
      <x:c r="J6" s="7" t="s">
        <x:v>43</x:v>
      </x:c>
      <x:c r="K6" s="7"/>
      <x:c r="L6" s="7"/>
      <x:c r="M6" s="7"/>
      <x:c r="N6" s="7"/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N1"/>
    <x:mergeCell ref="A2:N2"/>
    <x:mergeCell ref="A3:N3"/>
    <x:mergeCell ref="A210:J210"/>
  </x:mergeCells>
  <x:conditionalFormatting sqref="J6:J205">
    <x:cfRule type="containsText" dxfId="6" priority="1" operator="containsText" text="Approved">
      <x:formula>NOT(ISERROR(SEARCH("Approved",J6)))</x:formula>
    </x:cfRule>
    <x:cfRule type="containsText" dxfId="5" priority="2" operator="containsText" text="Rejected">
      <x:formula>NOT(ISERROR(SEARCH("Rejected",J6)))</x:formula>
    </x:cfRule>
  </x:conditionalFormatting>
  <x:dataValidations count="2">
    <x:dataValidation type="list" allowBlank="1" showInputMessage="1" showErrorMessage="1" sqref="C6:C205">
      <x:formula1>"Application,Infrastructure,Network,Security,IAM,Data,Database,Storage,HA/DR,Operations,FinOps,Governance"</x:formula1>
    </x:dataValidation>
    <x:dataValidation type="list" allowBlank="1" showInputMessage="1" showErrorMessage="1" sqref="J6:J205">
      <x:formula1>"Proposed,Under Review,Approved,Rejected,Superseded"</x:formula1>
    </x:dataValidation>
  </x:dataValidation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2.6640625" customWidth="1"/>
    <x:col min="2" max="2" width="16.6640625" customWidth="1"/>
    <x:col min="3" max="3" width="18.6640625" customWidth="1"/>
    <x:col min="4" max="4" width="40.6640625" customWidth="1"/>
    <x:col min="5" max="5" width="28.6640625" customWidth="1"/>
    <x:col min="6" max="8" width="14.6640625" customWidth="1"/>
    <x:col min="9" max="9" width="40.6640625" customWidth="1"/>
    <x:col min="10" max="10" width="16.6640625" customWidth="1"/>
    <x:col min="11" max="11" width="20.6640625" customWidth="1"/>
    <x:col min="12" max="12" width="16.6640625" style="6" customWidth="1"/>
    <x:col min="13" max="13" width="20.6640625" customWidth="1"/>
    <x:col min="14" max="14" width="34.6640625" customWidth="1"/>
  </x:cols>
  <x:sheetData>
    <x:row r="1" ht="30" customHeight="1">
      <x:c r="A1" s="10" t="s">
        <x:v>24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</x:row>
    <x:row r="2" ht="31.950000762939453" customHeight="1">
      <x:c r="A2" s="11" t="s">
        <x:v>231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</x:row>
    <x:row r="5" ht="31.950000762939453" customHeight="1">
      <x:c r="A5" s="3" t="s">
        <x:v>232</x:v>
      </x:c>
      <x:c r="B5" s="3" t="s">
        <x:v>233</x:v>
      </x:c>
      <x:c r="C5" s="3" t="s">
        <x:v>109</x:v>
      </x:c>
      <x:c r="D5" s="3" t="s">
        <x:v>234</x:v>
      </x:c>
      <x:c r="E5" s="3" t="s">
        <x:v>235</x:v>
      </x:c>
      <x:c r="F5" s="3" t="s">
        <x:v>236</x:v>
      </x:c>
      <x:c r="G5" s="3" t="s">
        <x:v>237</x:v>
      </x:c>
      <x:c r="H5" s="3" t="s">
        <x:v>238</x:v>
      </x:c>
      <x:c r="I5" s="3" t="s">
        <x:v>239</x:v>
      </x:c>
      <x:c r="J5" s="3" t="s">
        <x:v>40</x:v>
      </x:c>
      <x:c r="K5" s="3" t="s">
        <x:v>83</x:v>
      </x:c>
      <x:c r="L5" s="3" t="s">
        <x:v>240</x:v>
      </x:c>
      <x:c r="M5" s="3" t="s">
        <x:v>241</x:v>
      </x:c>
      <x:c r="N5" s="3" t="s">
        <x:v>242</x:v>
      </x:c>
    </x:row>
    <x:row r="6">
      <x:c r="A6" s="7" t="s">
        <x:v>243</x:v>
      </x:c>
      <x:c r="B6" s="7" t="s">
        <x:v>244</x:v>
      </x:c>
      <x:c r="C6" s="7" t="s">
        <x:v>117</x:v>
      </x:c>
      <x:c r="D6" s="7" t="str">
        <x:v>SAMPLE risk — recovery design approval may delay handoff.</x:v>
      </x:c>
      <x:c r="E6" s="7" t="s">
        <x:v>245</x:v>
      </x:c>
      <x:c r="F6" s="7" t="s">
        <x:v>246</x:v>
      </x:c>
      <x:c r="G6" s="7" t="s">
        <x:v>90</x:v>
      </x:c>
      <x:c r="H6" s="7" t="s">
        <x:v>90</x:v>
      </x:c>
      <x:c r="I6" s="7" t="s">
        <x:v>247</x:v>
      </x:c>
      <x:c r="J6" s="7" t="s">
        <x:v>104</x:v>
      </x:c>
      <x:c r="K6" s="7"/>
      <x:c r="L6" s="7"/>
      <x:c r="M6" s="7"/>
      <x:c r="N6" s="7" t="s">
        <x:v>123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N1"/>
    <x:mergeCell ref="A2:N2"/>
    <x:mergeCell ref="A3:N3"/>
    <x:mergeCell ref="A210:J210"/>
  </x:mergeCells>
  <x:conditionalFormatting sqref="H6:H205">
    <x:cfRule type="containsText" dxfId="4" priority="1" operator="containsText" text="Critical">
      <x:formula>NOT(ISERROR(SEARCH("Critical",H6)))</x:formula>
    </x:cfRule>
    <x:cfRule type="containsText" dxfId="3" priority="2" operator="containsText" text="High">
      <x:formula>NOT(ISERROR(SEARCH("High",H6)))</x:formula>
    </x:cfRule>
  </x:conditionalFormatting>
  <x:dataValidations count="4">
    <x:dataValidation type="list" allowBlank="1" showInputMessage="1" showErrorMessage="1" sqref="B6:B205">
      <x:formula1>"Risk,Assumption,Issue,Dependency,Exception"</x:formula1>
    </x:dataValidation>
    <x:dataValidation type="list" allowBlank="1" showInputMessage="1" showErrorMessage="1" sqref="F6:G205">
      <x:formula1>"Very Low,Low,Medium,High,Very High"</x:formula1>
    </x:dataValidation>
    <x:dataValidation type="list" allowBlank="1" showInputMessage="1" showErrorMessage="1" sqref="H6:H205">
      <x:formula1>"Low,Medium,High,Critical"</x:formula1>
    </x:dataValidation>
    <x:dataValidation type="list" allowBlank="1" showInputMessage="1" showErrorMessage="1" sqref="J6:J205">
      <x:formula1>"Open,In Progress,Accepted,Mitigated,Closed"</x:formula1>
    </x:dataValidation>
  </x:dataValidation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4.6640625" customWidth="1"/>
    <x:col min="2" max="2" width="18.6640625" customWidth="1"/>
    <x:col min="3" max="3" width="26.6640625" customWidth="1"/>
    <x:col min="4" max="4" width="20.6640625" customWidth="1"/>
    <x:col min="5" max="5" width="18.6640625" customWidth="1"/>
    <x:col min="6" max="6" width="36.6640625" customWidth="1"/>
    <x:col min="7" max="8" width="34.6640625" customWidth="1"/>
    <x:col min="9" max="9" width="28.6640625" customWidth="1"/>
    <x:col min="10" max="10" width="32.6640625" customWidth="1"/>
    <x:col min="11" max="11" width="20.6640625" customWidth="1"/>
    <x:col min="12" max="12" width="16.6640625" customWidth="1"/>
    <x:col min="13" max="13" width="16.6640625" style="6" customWidth="1"/>
    <x:col min="14" max="14" width="34.6640625" customWidth="1"/>
  </x:cols>
  <x:sheetData>
    <x:row r="1" ht="30" customHeight="1">
      <x:c r="A1" s="10" t="s">
        <x:v>248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</x:row>
    <x:row r="2" ht="31.950000762939453" customHeight="1">
      <x:c r="A2" s="11" t="s">
        <x:v>249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</x:row>
    <x:row r="5" ht="31.950000762939453" customHeight="1">
      <x:c r="A5" s="3" t="s">
        <x:v>250</x:v>
      </x:c>
      <x:c r="B5" s="3" t="s">
        <x:v>113</x:v>
      </x:c>
      <x:c r="C5" s="3" t="s">
        <x:v>149</x:v>
      </x:c>
      <x:c r="D5" s="3" t="s">
        <x:v>251</x:v>
      </x:c>
      <x:c r="E5" s="3" t="s">
        <x:v>252</x:v>
      </x:c>
      <x:c r="F5" s="3" t="s">
        <x:v>253</x:v>
      </x:c>
      <x:c r="G5" s="3" t="s">
        <x:v>133</x:v>
      </x:c>
      <x:c r="H5" s="3" t="s">
        <x:v>254</x:v>
      </x:c>
      <x:c r="I5" s="3" t="s">
        <x:v>255</x:v>
      </x:c>
      <x:c r="J5" s="3" t="s">
        <x:v>256</x:v>
      </x:c>
      <x:c r="K5" s="3" t="s">
        <x:v>83</x:v>
      </x:c>
      <x:c r="L5" s="3" t="s">
        <x:v>257</x:v>
      </x:c>
      <x:c r="M5" s="3" t="s">
        <x:v>98</x:v>
      </x:c>
      <x:c r="N5" s="3" t="s">
        <x:v>242</x:v>
      </x:c>
    </x:row>
    <x:row r="6">
      <x:c r="A6" s="7" t="s">
        <x:v>258</x:v>
      </x:c>
      <x:c r="B6" s="7" t="s">
        <x:v>122</x:v>
      </x:c>
      <x:c r="C6" s="7" t="str">
        <x:v>SAMPLE Service</x:v>
      </x:c>
      <x:c r="D6" s="7" t="s">
        <x:v>259</x:v>
      </x:c>
      <x:c r="E6" s="7" t="s">
        <x:v>260</x:v>
      </x:c>
      <x:c r="F6" s="7" t="s">
        <x:v>261</x:v>
      </x:c>
      <x:c r="G6" s="7" t="s">
        <x:v>262</x:v>
      </x:c>
      <x:c r="H6" s="7" t="s">
        <x:v>263</x:v>
      </x:c>
      <x:c r="I6" s="7" t="s">
        <x:v>264</x:v>
      </x:c>
      <x:c r="J6" s="7" t="s">
        <x:v>265</x:v>
      </x:c>
      <x:c r="K6" s="7"/>
      <x:c r="L6" s="7" t="s">
        <x:v>266</x:v>
      </x:c>
      <x:c r="M6" s="7"/>
      <x:c r="N6" s="7" t="s">
        <x:v>123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N1"/>
    <x:mergeCell ref="A2:N2"/>
    <x:mergeCell ref="A3:N3"/>
    <x:mergeCell ref="A210:J210"/>
  </x:mergeCells>
  <x:conditionalFormatting sqref="L6:L205">
    <x:cfRule type="containsText" dxfId="2" priority="1" operator="containsText" text="Ready">
      <x:formula>NOT(ISERROR(SEARCH("Ready",L6)))</x:formula>
    </x:cfRule>
    <x:cfRule type="containsText" dxfId="1" priority="2" operator="containsText" text="At Risk">
      <x:formula>NOT(ISERROR(SEARCH("At Risk",L6)))</x:formula>
    </x:cfRule>
  </x:conditionalFormatting>
  <x:dataValidations count="2">
    <x:dataValidation type="list" allowBlank="1" showInputMessage="1" showErrorMessage="1" sqref="D6:D205">
      <x:formula1>"Rehost,Replatform,Refactor,Repurchase,Retain,Retire,Relocate"</x:formula1>
    </x:dataValidation>
    <x:dataValidation type="list" allowBlank="1" showInputMessage="1" showErrorMessage="1" sqref="L6:L205">
      <x:formula1>"Not Ready,At Risk,Ready,Complete"</x:formula1>
    </x:dataValidation>
  </x:dataValidation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4.399999618530273"/>
  <x:cols>
    <x:col min="1" max="1" width="14.6640625" customWidth="1"/>
    <x:col min="2" max="2" width="28.6640625" customWidth="1"/>
    <x:col min="3" max="3" width="12.6640625" customWidth="1"/>
    <x:col min="4" max="4" width="24.6640625" customWidth="1"/>
    <x:col min="5" max="5" width="22.6640625" customWidth="1"/>
    <x:col min="6" max="6" width="18.6640625" customWidth="1"/>
    <x:col min="7" max="7" width="38.6640625" customWidth="1"/>
    <x:col min="8" max="8" width="34.6640625" customWidth="1"/>
    <x:col min="9" max="10" width="16.6640625" style="6" customWidth="1"/>
    <x:col min="11" max="11" width="28.6640625" customWidth="1"/>
    <x:col min="12" max="12" width="16.6640625" customWidth="1"/>
  </x:cols>
  <x:sheetData>
    <x:row r="1" ht="30" customHeight="1">
      <x:c r="A1" s="10" t="s">
        <x:v>267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31.950000762939453" customHeight="1">
      <x:c r="A2" s="11" t="s">
        <x:v>268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3" ht="28.049999237060547" customHeight="1">
      <x:c r="A3" s="21" t="s">
        <x:v>75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</x:row>
    <x:row r="5" ht="31.950000762939453" customHeight="1">
      <x:c r="A5" s="3" t="s">
        <x:v>269</x:v>
      </x:c>
      <x:c r="B5" s="3" t="s">
        <x:v>270</x:v>
      </x:c>
      <x:c r="C5" s="3" t="s">
        <x:v>271</x:v>
      </x:c>
      <x:c r="D5" s="3" t="s">
        <x:v>272</x:v>
      </x:c>
      <x:c r="E5" s="3" t="s">
        <x:v>273</x:v>
      </x:c>
      <x:c r="F5" s="3" t="s">
        <x:v>274</x:v>
      </x:c>
      <x:c r="G5" s="3" t="s">
        <x:v>275</x:v>
      </x:c>
      <x:c r="H5" s="3" t="s">
        <x:v>276</x:v>
      </x:c>
      <x:c r="I5" s="3" t="s">
        <x:v>277</x:v>
      </x:c>
      <x:c r="J5" s="3" t="s">
        <x:v>278</x:v>
      </x:c>
      <x:c r="K5" s="3" t="s">
        <x:v>279</x:v>
      </x:c>
      <x:c r="L5" s="3" t="s">
        <x:v>280</x:v>
      </x:c>
    </x:row>
    <x:row r="6">
      <x:c r="A6" s="70" t="str">
        <x:v>APR-001</x:v>
      </x:c>
      <x:c r="B6" s="70" t="str">
        <x:v>Target Architecture</x:v>
      </x:c>
      <x:c r="C6" s="70" t="str">
        <x:v>1.0</x:v>
      </x:c>
      <x:c r="D6" s="70" t="str">
        <x:v>Architecture Review Board</x:v>
      </x:c>
      <x:c r="E6" s="70" t="str">
        <x:v>Approver</x:v>
      </x:c>
      <x:c r="F6" s="70" t="str">
        <x:v>Submitted</x:v>
      </x:c>
      <x:c r="G6" s="70" t="str">
        <x:v>Example: review target-state design</x:v>
      </x:c>
      <x:c r="H6" s="70" t="str">
        <x:v>Close open security action before final approval</x:v>
      </x:c>
      <x:c r="I6" s="70"/>
      <x:c r="J6" s="70"/>
      <x:c r="K6" s="70" t="str">
        <x:v>Architecture review record</x:v>
      </x:c>
      <x:c r="L6" s="70" t="str">
        <x:v>Pending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</x:row>
    <x:row r="15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</x:row>
    <x:row r="15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</x:row>
    <x:row r="153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</x:row>
    <x:row r="154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</x:row>
    <x:row r="155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</x:row>
    <x:row r="156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</x:row>
    <x:row r="15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</x:row>
    <x:row r="158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</x:row>
    <x:row r="159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</x:row>
    <x:row r="160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</x:row>
    <x:row r="16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</x:row>
    <x:row r="16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</x:row>
    <x:row r="163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</x:row>
    <x:row r="164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</x:row>
    <x:row r="165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</x:row>
    <x:row r="166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</x:row>
    <x:row r="16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</x:row>
    <x:row r="168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</x:row>
    <x:row r="169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</x:row>
    <x:row r="170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</x:row>
    <x:row r="17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</x:row>
    <x:row r="17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</x:row>
    <x:row r="173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</x:row>
    <x:row r="174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</x:row>
    <x:row r="175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</x:row>
    <x:row r="176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</x:row>
    <x:row r="17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</x:row>
    <x:row r="178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</x:row>
    <x:row r="179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</x:row>
    <x:row r="180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</x:row>
    <x:row r="18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</x:row>
    <x:row r="18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</x:row>
    <x:row r="183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</x:row>
    <x:row r="184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</x:row>
    <x:row r="185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</x:row>
    <x:row r="186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</x:row>
    <x:row r="18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</x:row>
    <x:row r="188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</x:row>
    <x:row r="189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</x:row>
    <x:row r="190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</x:row>
    <x:row r="19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</x:row>
    <x:row r="19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</x:row>
    <x:row r="193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</x:row>
    <x:row r="194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</x:row>
    <x:row r="195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</x:row>
    <x:row r="196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</x:row>
    <x:row r="19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</x:row>
    <x:row r="198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</x:row>
    <x:row r="199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</x:row>
    <x:row r="200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</x:row>
    <x:row r="20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</x:row>
    <x:row r="20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</x:row>
    <x:row r="203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</x:row>
    <x:row r="204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</x:row>
    <x:row r="205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</x:row>
    <x:row r="210" ht="18" customHeight="1">
      <x:c r="A210" s="17" t="str">
        <x:v>© 2026 Modernize Without Compromise | MWC Solution Architecture Design Workbook | Version 1.0 Commercial Edition | Yellow rows are examples.</x:v>
      </x:c>
      <x:c r="B210" s="17"/>
      <x:c r="C210" s="17"/>
      <x:c r="D210" s="17"/>
      <x:c r="E210" s="17"/>
      <x:c r="F210" s="17"/>
      <x:c r="G210" s="17"/>
      <x:c r="H210" s="17"/>
      <x:c r="I210" s="17"/>
      <x:c r="J210" s="17"/>
    </x:row>
  </x:sheetData>
  <x:mergeCells>
    <x:mergeCell ref="A1:L1"/>
    <x:mergeCell ref="A2:L2"/>
    <x:mergeCell ref="A3:L3"/>
    <x:mergeCell ref="A210:J210"/>
  </x:mergeCells>
  <x:conditionalFormatting sqref="L6:L205">
    <x:cfRule type="containsText" dxfId="0" priority="1" operator="containsText" text="Approved">
      <x:formula>NOT(ISERROR(SEARCH("Approved",L6)))</x:formula>
    </x:cfRule>
  </x:conditionalFormatting>
  <x:dataValidations count="2">
    <x:dataValidation type="list" allowBlank="1" showInputMessage="1" showErrorMessage="1" sqref="F6:F205">
      <x:formula1>"Not Submitted,Submitted,Changes Requested,Approved"</x:formula1>
    </x:dataValidation>
    <x:dataValidation type="list" allowBlank="1" showInputMessage="1" showErrorMessage="1" sqref="L6:L205">
      <x:formula1>"Pending,Conditional Approval,Approved,Rejected"</x:formula1>
    </x:dataValidation>
  </x:dataValidation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4.399999618530273"/>
  <x:cols>
    <x:col min="1" max="1" width="24" customWidth="1"/>
    <x:col min="2" max="5" width="42" customWidth="1"/>
  </x:cols>
  <x:sheetData>
    <x:row r="1" ht="24" customHeight="1">
      <x:c r="A1" s="23" t="s">
        <x:v>281</x:v>
      </x:c>
      <x:c r="B1" s="23"/>
      <x:c r="C1" s="23"/>
      <x:c r="D1" s="23"/>
      <x:c r="E1" s="23"/>
    </x:row>
    <x:row r="2" ht="22.350000381469727" customHeight="1">
      <x:c r="A2" s="24" t="s">
        <x:v>282</x:v>
      </x:c>
      <x:c r="B2" s="24"/>
      <x:c r="C2" s="24"/>
      <x:c r="D2" s="24"/>
      <x:c r="E2" s="24"/>
    </x:row>
    <x:row r="4" ht="22.350000381469727" customHeight="1">
      <x:c r="A4" s="8" t="s">
        <x:v>283</x:v>
      </x:c>
      <x:c r="B4" s="8" t="s">
        <x:v>1</x:v>
      </x:c>
      <x:c r="C4" s="8" t="s">
        <x:v>284</x:v>
      </x:c>
      <x:c r="D4" s="8" t="s">
        <x:v>285</x:v>
      </x:c>
      <x:c r="E4" s="8" t="s">
        <x:v>286</x:v>
      </x:c>
    </x:row>
    <x:row r="5" ht="28.799999237060547">
      <x:c r="A5" s="9" t="s">
        <x:v>287</x:v>
      </x:c>
      <x:c r="B5" s="9" t="s">
        <x:v>288</x:v>
      </x:c>
      <x:c r="C5" s="9" t="s">
        <x:v>289</x:v>
      </x:c>
      <x:c r="D5" s="9" t="s">
        <x:v>290</x:v>
      </x:c>
      <x:c r="E5" s="9" t="s">
        <x:v>291</x:v>
      </x:c>
    </x:row>
    <x:row r="6" ht="28.799999237060547">
      <x:c r="A6" s="9" t="s">
        <x:v>292</x:v>
      </x:c>
      <x:c r="B6" s="9" t="s">
        <x:v>293</x:v>
      </x:c>
      <x:c r="C6" s="9" t="s">
        <x:v>294</x:v>
      </x:c>
      <x:c r="D6" s="9" t="s">
        <x:v>295</x:v>
      </x:c>
      <x:c r="E6" s="9" t="s">
        <x:v>296</x:v>
      </x:c>
    </x:row>
    <x:row r="7" ht="28.799999237060547">
      <x:c r="A7" s="9" t="s">
        <x:v>52</x:v>
      </x:c>
      <x:c r="B7" s="9" t="s">
        <x:v>297</x:v>
      </x:c>
      <x:c r="C7" s="9" t="s">
        <x:v>298</x:v>
      </x:c>
      <x:c r="D7" s="9" t="s">
        <x:v>299</x:v>
      </x:c>
      <x:c r="E7" s="9" t="s">
        <x:v>300</x:v>
      </x:c>
    </x:row>
    <x:row r="8" ht="28.799999237060547">
      <x:c r="A8" s="9" t="s">
        <x:v>6</x:v>
      </x:c>
      <x:c r="B8" s="9" t="s">
        <x:v>301</x:v>
      </x:c>
      <x:c r="C8" s="9" t="s">
        <x:v>302</x:v>
      </x:c>
      <x:c r="D8" s="9" t="s">
        <x:v>303</x:v>
      </x:c>
      <x:c r="E8" s="9" t="s">
        <x:v>304</x:v>
      </x:c>
    </x:row>
    <x:row r="9" ht="28.799999237060547">
      <x:c r="A9" s="9" t="s">
        <x:v>9</x:v>
      </x:c>
      <x:c r="B9" s="9" t="s">
        <x:v>305</x:v>
      </x:c>
      <x:c r="C9" s="9" t="s">
        <x:v>306</x:v>
      </x:c>
      <x:c r="D9" s="9" t="s">
        <x:v>307</x:v>
      </x:c>
      <x:c r="E9" s="9" t="s">
        <x:v>308</x:v>
      </x:c>
    </x:row>
    <x:row r="10" ht="28.799999237060547">
      <x:c r="A10" s="9" t="s">
        <x:v>12</x:v>
      </x:c>
      <x:c r="B10" s="9" t="s">
        <x:v>309</x:v>
      </x:c>
      <x:c r="C10" s="9" t="s">
        <x:v>310</x:v>
      </x:c>
      <x:c r="D10" s="9" t="s">
        <x:v>311</x:v>
      </x:c>
      <x:c r="E10" s="9" t="s">
        <x:v>312</x:v>
      </x:c>
    </x:row>
    <x:row r="11" ht="28.799999237060547">
      <x:c r="A11" s="9" t="s">
        <x:v>313</x:v>
      </x:c>
      <x:c r="B11" s="9" t="s">
        <x:v>314</x:v>
      </x:c>
      <x:c r="C11" s="9" t="s">
        <x:v>315</x:v>
      </x:c>
      <x:c r="D11" s="9" t="s">
        <x:v>316</x:v>
      </x:c>
      <x:c r="E11" s="9" t="s">
        <x:v>317</x:v>
      </x:c>
    </x:row>
    <x:row r="12" ht="28.799999237060547">
      <x:c r="A12" s="9" t="s">
        <x:v>124</x:v>
      </x:c>
      <x:c r="B12" s="9" t="s">
        <x:v>318</x:v>
      </x:c>
      <x:c r="C12" s="9" t="s">
        <x:v>319</x:v>
      </x:c>
      <x:c r="D12" s="9" t="s">
        <x:v>320</x:v>
      </x:c>
      <x:c r="E12" s="9" t="s">
        <x:v>321</x:v>
      </x:c>
    </x:row>
    <x:row r="13" ht="43.20000076293945">
      <x:c r="A13" s="9" t="s">
        <x:v>322</x:v>
      </x:c>
      <x:c r="B13" s="9" t="s">
        <x:v>323</x:v>
      </x:c>
      <x:c r="C13" s="9" t="s">
        <x:v>324</x:v>
      </x:c>
      <x:c r="D13" s="9" t="s">
        <x:v>325</x:v>
      </x:c>
      <x:c r="E13" s="9" t="s">
        <x:v>326</x:v>
      </x:c>
    </x:row>
    <x:row r="14" ht="28.799999237060547">
      <x:c r="A14" s="9" t="s">
        <x:v>136</x:v>
      </x:c>
      <x:c r="B14" s="9" t="s">
        <x:v>327</x:v>
      </x:c>
      <x:c r="C14" s="9" t="s">
        <x:v>328</x:v>
      </x:c>
      <x:c r="D14" s="9" t="s">
        <x:v>329</x:v>
      </x:c>
      <x:c r="E14" s="9" t="s">
        <x:v>330</x:v>
      </x:c>
    </x:row>
    <x:row r="15" ht="28.799999237060547">
      <x:c r="A15" s="9" t="s">
        <x:v>331</x:v>
      </x:c>
      <x:c r="B15" s="9" t="s">
        <x:v>332</x:v>
      </x:c>
      <x:c r="C15" s="9" t="s">
        <x:v>333</x:v>
      </x:c>
      <x:c r="D15" s="9" t="s">
        <x:v>334</x:v>
      </x:c>
      <x:c r="E15" s="9" t="s">
        <x:v>335</x:v>
      </x:c>
    </x:row>
    <x:row r="16" ht="28.799999237060547">
      <x:c r="A16" s="9" t="s">
        <x:v>139</x:v>
      </x:c>
      <x:c r="B16" s="9" t="s">
        <x:v>336</x:v>
      </x:c>
      <x:c r="C16" s="9" t="s">
        <x:v>337</x:v>
      </x:c>
      <x:c r="D16" s="9" t="s">
        <x:v>338</x:v>
      </x:c>
      <x:c r="E16" s="9" t="s">
        <x:v>339</x:v>
      </x:c>
    </x:row>
    <x:row r="17" ht="28.799999237060547">
      <x:c r="A17" s="9" t="s">
        <x:v>340</x:v>
      </x:c>
      <x:c r="B17" s="9" t="s">
        <x:v>341</x:v>
      </x:c>
      <x:c r="C17" s="9" t="s">
        <x:v>342</x:v>
      </x:c>
      <x:c r="D17" s="9" t="s">
        <x:v>343</x:v>
      </x:c>
      <x:c r="E17" s="9" t="s">
        <x:v>344</x:v>
      </x:c>
    </x:row>
    <x:row r="18" ht="28.799999237060547">
      <x:c r="A18" s="9" t="s">
        <x:v>345</x:v>
      </x:c>
      <x:c r="B18" s="9" t="s">
        <x:v>346</x:v>
      </x:c>
      <x:c r="C18" s="9" t="s">
        <x:v>347</x:v>
      </x:c>
      <x:c r="D18" s="9" t="s">
        <x:v>348</x:v>
      </x:c>
      <x:c r="E18" s="9" t="s">
        <x:v>349</x:v>
      </x:c>
    </x:row>
    <x:row r="19" ht="28.799999237060547">
      <x:c r="A19" s="9" t="s">
        <x:v>350</x:v>
      </x:c>
      <x:c r="B19" s="9" t="s">
        <x:v>351</x:v>
      </x:c>
      <x:c r="C19" s="9" t="s">
        <x:v>352</x:v>
      </x:c>
      <x:c r="D19" s="9" t="s">
        <x:v>353</x:v>
      </x:c>
      <x:c r="E19" s="9" t="s">
        <x:v>354</x:v>
      </x:c>
    </x:row>
    <x:row r="20" ht="28.799999237060547">
      <x:c r="A20" s="9" t="s">
        <x:v>355</x:v>
      </x:c>
      <x:c r="B20" s="9" t="s">
        <x:v>356</x:v>
      </x:c>
      <x:c r="C20" s="9" t="s">
        <x:v>357</x:v>
      </x:c>
      <x:c r="D20" s="9" t="s">
        <x:v>358</x:v>
      </x:c>
      <x:c r="E20" s="9" t="s">
        <x:v>359</x:v>
      </x:c>
    </x:row>
    <x:row r="21" ht="28.799999237060547">
      <x:c r="A21" s="9" t="s">
        <x:v>360</x:v>
      </x:c>
      <x:c r="B21" s="9" t="s">
        <x:v>361</x:v>
      </x:c>
      <x:c r="C21" s="9" t="s">
        <x:v>362</x:v>
      </x:c>
      <x:c r="D21" s="9" t="s">
        <x:v>363</x:v>
      </x:c>
      <x:c r="E21" s="9" t="s">
        <x:v>364</x:v>
      </x:c>
    </x:row>
    <x:row r="22" ht="28.799999237060547">
      <x:c r="A22" s="9" t="s">
        <x:v>365</x:v>
      </x:c>
      <x:c r="B22" s="9" t="s">
        <x:v>366</x:v>
      </x:c>
      <x:c r="C22" s="9" t="s">
        <x:v>367</x:v>
      </x:c>
      <x:c r="D22" s="9" t="s">
        <x:v>368</x:v>
      </x:c>
      <x:c r="E22" s="9" t="s">
        <x:v>369</x:v>
      </x:c>
    </x:row>
    <x:row r="23" ht="28.799999237060547">
      <x:c r="A23" s="9" t="s">
        <x:v>21</x:v>
      </x:c>
      <x:c r="B23" s="9" t="s">
        <x:v>370</x:v>
      </x:c>
      <x:c r="C23" s="9" t="s">
        <x:v>371</x:v>
      </x:c>
      <x:c r="D23" s="9" t="s">
        <x:v>372</x:v>
      </x:c>
      <x:c r="E23" s="9" t="s">
        <x:v>373</x:v>
      </x:c>
    </x:row>
    <x:row r="24" ht="28.799999237060547">
      <x:c r="A24" s="9" t="s">
        <x:v>24</x:v>
      </x:c>
      <x:c r="B24" s="9" t="s">
        <x:v>374</x:v>
      </x:c>
      <x:c r="C24" s="9" t="s">
        <x:v>375</x:v>
      </x:c>
      <x:c r="D24" s="9" t="s">
        <x:v>376</x:v>
      </x:c>
      <x:c r="E24" s="9" t="s">
        <x:v>377</x:v>
      </x:c>
    </x:row>
    <x:row r="25" ht="28.799999237060547">
      <x:c r="A25" s="9" t="s">
        <x:v>27</x:v>
      </x:c>
      <x:c r="B25" s="9" t="s">
        <x:v>378</x:v>
      </x:c>
      <x:c r="C25" s="9" t="s">
        <x:v>379</x:v>
      </x:c>
      <x:c r="D25" s="9" t="s">
        <x:v>380</x:v>
      </x:c>
      <x:c r="E25" s="9" t="s">
        <x:v>381</x:v>
      </x:c>
    </x:row>
    <x:row r="26" ht="28.799999237060547">
      <x:c r="A26" s="9" t="s">
        <x:v>30</x:v>
      </x:c>
      <x:c r="B26" s="9" t="s">
        <x:v>382</x:v>
      </x:c>
      <x:c r="C26" s="9" t="s">
        <x:v>383</x:v>
      </x:c>
      <x:c r="D26" s="9" t="s">
        <x:v>384</x:v>
      </x:c>
      <x:c r="E26" s="9" t="s">
        <x:v>385</x:v>
      </x:c>
    </x:row>
    <x:row r="27" ht="42" customHeight="1">
      <x:c r="A27" s="67" t="str">
        <x:v>PRODUCT INFO</x:v>
      </x:c>
      <x:c r="B27" s="67" t="str">
        <x:v>Identifies the commercial edition, version, copyright and usage notices.</x:v>
      </x:c>
      <x:c r="C27" s="67" t="str">
        <x:v>Review before distributing or using the workbook with client data.</x:v>
      </x:c>
      <x:c r="D27" s="67" t="str">
        <x:v>Version; publisher; example-content notice; IP notice; distribution notice.</x:v>
      </x:c>
      <x:c r="E27" s="67" t="str">
        <x:v>Confirm Version 1.0 and replace example content before client use.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sheetFormatPr defaultRowHeight="14.399999618530273"/>
  <x:cols>
    <x:col min="1" max="12" width="14" customWidth="1"/>
  </x:cols>
  <x:sheetData>
    <x:row r="1" ht="24" customHeight="1">
      <x:c r="A1" s="23" t="s">
        <x:v>386</x:v>
      </x:c>
      <x:c r="B1" s="23"/>
      <x:c r="C1" s="23"/>
      <x:c r="D1" s="23"/>
      <x:c r="E1" s="23"/>
      <x:c r="F1" s="23"/>
      <x:c r="G1" s="23"/>
      <x:c r="H1" s="23"/>
      <x:c r="I1" s="23"/>
      <x:c r="J1" s="23"/>
      <x:c r="K1" s="23"/>
      <x:c r="L1" s="23"/>
    </x:row>
    <x:row r="2" ht="19.200000762939453" customHeight="1">
      <x:c r="A2" s="25" t="s">
        <x:v>387</x:v>
      </x:c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</x:row>
    <x:row r="3" ht="19.200000762939453" customHeight="1">
      <x:c r="A3" s="25"/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</x:row>
    <x:row r="42">
      <x:c r="A42" s="26" t="s">
        <x:v>388</x:v>
      </x:c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</x:row>
  </x:sheetData>
  <x:mergeCells>
    <x:mergeCell ref="A1:L1"/>
    <x:mergeCell ref="A2:L3"/>
    <x:mergeCell ref="A42:L42"/>
  </x:mergeCells>
  <x:pageMargins left="0.7" right="0.7" top="0.75" bottom="0.75" header="0.3" footer="0.3"/>
  <x:drawing xmlns:r="http://schemas.openxmlformats.org/officeDocument/2006/relationships" r:id="Rf7d3deb596314432"/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sheetFormatPr defaultRowHeight="14.399999618530273"/>
  <x:cols>
    <x:col min="1" max="12" width="14" customWidth="1"/>
  </x:cols>
  <x:sheetData>
    <x:row r="1" ht="24" customHeight="1">
      <x:c r="A1" s="23" t="s">
        <x:v>389</x:v>
      </x:c>
      <x:c r="B1" s="23"/>
      <x:c r="C1" s="23"/>
      <x:c r="D1" s="23"/>
      <x:c r="E1" s="23"/>
      <x:c r="F1" s="23"/>
      <x:c r="G1" s="23"/>
      <x:c r="H1" s="23"/>
      <x:c r="I1" s="23"/>
      <x:c r="J1" s="23"/>
      <x:c r="K1" s="23"/>
      <x:c r="L1" s="23"/>
    </x:row>
    <x:row r="2" ht="19.200000762939453" customHeight="1">
      <x:c r="A2" s="25" t="s">
        <x:v>390</x:v>
      </x:c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</x:row>
    <x:row r="3" ht="19.200000762939453" customHeight="1">
      <x:c r="A3" s="25"/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</x:row>
    <x:row r="42">
      <x:c r="A42" s="26" t="s">
        <x:v>388</x:v>
      </x:c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</x:row>
  </x:sheetData>
  <x:mergeCells>
    <x:mergeCell ref="A1:L1"/>
    <x:mergeCell ref="A2:L3"/>
    <x:mergeCell ref="A42:L42"/>
  </x:mergeCells>
  <x:pageMargins left="0.7" right="0.7" top="0.75" bottom="0.75" header="0.3" footer="0.3"/>
  <x:drawing xmlns:r="http://schemas.openxmlformats.org/officeDocument/2006/relationships" r:id="R0752db9d2a874772"/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sheetFormatPr defaultRowHeight="14.399999618530273"/>
  <x:cols>
    <x:col min="1" max="12" width="14" customWidth="1"/>
  </x:cols>
  <x:sheetData>
    <x:row r="1" ht="24" customHeight="1">
      <x:c r="A1" s="23" t="s">
        <x:v>391</x:v>
      </x:c>
      <x:c r="B1" s="23"/>
      <x:c r="C1" s="23"/>
      <x:c r="D1" s="23"/>
      <x:c r="E1" s="23"/>
      <x:c r="F1" s="23"/>
      <x:c r="G1" s="23"/>
      <x:c r="H1" s="23"/>
      <x:c r="I1" s="23"/>
      <x:c r="J1" s="23"/>
      <x:c r="K1" s="23"/>
      <x:c r="L1" s="23"/>
    </x:row>
    <x:row r="2" ht="19.200000762939453" customHeight="1">
      <x:c r="A2" s="25" t="s">
        <x:v>392</x:v>
      </x:c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</x:row>
    <x:row r="3" ht="19.200000762939453" customHeight="1">
      <x:c r="A3" s="25"/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</x:row>
    <x:row r="42">
      <x:c r="A42" s="26" t="s">
        <x:v>388</x:v>
      </x:c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</x:row>
  </x:sheetData>
  <x:mergeCells>
    <x:mergeCell ref="A1:L1"/>
    <x:mergeCell ref="A2:L3"/>
    <x:mergeCell ref="A42:L42"/>
  </x:mergeCells>
  <x:pageMargins left="0.7" right="0.7" top="0.75" bottom="0.75" header="0.3" footer="0.3"/>
  <x:drawing xmlns:r="http://schemas.openxmlformats.org/officeDocument/2006/relationships" r:id="R0f7416ec7c8f4147"/>
</x:worksheet>
</file>

<file path=xl/worksheets/sheet2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5" hidden="0" customWidth="1"/>
  </x:cols>
  <x:sheetData>
    <x:row r="1" ht="30" customHeight="1">
      <x:c r="A1" s="55" t="str">
        <x:v>MWC SOLUTION ARCHITECTURE DESIGN WORKBOOK — PRODUCT INFO</x:v>
      </x:c>
      <x:c r="B1" s="55"/>
      <x:c r="C1" s="55"/>
      <x:c r="D1" s="55"/>
      <x:c r="E1" s="55"/>
      <x:c r="F1" s="55"/>
    </x:row>
    <x:row r="2" ht="24" customHeight="1">
      <x:c r="A2" s="59" t="str">
        <x:v>Commercial Edition | Version 1.0 | © 2026 Modernize Without Compromise</x:v>
      </x:c>
      <x:c r="B2" s="59"/>
      <x:c r="C2" s="59"/>
      <x:c r="D2" s="59"/>
      <x:c r="E2" s="59"/>
      <x:c r="F2" s="59"/>
    </x:row>
    <x:row r="4" ht="32" customHeight="1">
      <x:c r="A4" s="66" t="str">
        <x:v>Product</x:v>
      </x:c>
      <x:c r="B4" s="67" t="str">
        <x:v>MWC Solution Architecture Design Workbook</x:v>
      </x:c>
    </x:row>
    <x:row r="5" ht="32" customHeight="1">
      <x:c r="A5" s="66" t="str">
        <x:v>Version</x:v>
      </x:c>
      <x:c r="B5" s="67" t="str">
        <x:v>1.0 — Commercial Edition</x:v>
      </x:c>
    </x:row>
    <x:row r="6" ht="32" customHeight="1">
      <x:c r="A6" s="66" t="str">
        <x:v>Publisher</x:v>
      </x:c>
      <x:c r="B6" s="67" t="str">
        <x:v>Modernize Without Compromise</x:v>
      </x:c>
    </x:row>
    <x:row r="7" ht="32" customHeight="1">
      <x:c r="A7" s="66" t="str">
        <x:v>Copyright</x:v>
      </x:c>
      <x:c r="B7" s="67" t="str">
        <x:v>© 2026 Modernize Without Compromise</x:v>
      </x:c>
    </x:row>
    <x:row r="8" ht="32" customHeight="1">
      <x:c r="A8" s="66" t="str">
        <x:v>Purpose</x:v>
      </x:c>
      <x:c r="B8" s="67" t="str">
        <x:v>A reusable working system for translating discovery findings into traceable solution architecture and migration handoff information.</x:v>
      </x:c>
    </x:row>
    <x:row r="9" ht="32" customHeight="1">
      <x:c r="A9" s="66" t="str">
        <x:v>Example Content</x:v>
      </x:c>
      <x:c r="B9" s="67" t="str">
        <x:v>Yellow rows and MWC diagrams are illustrative examples. Replace or clear them before client use.</x:v>
      </x:c>
    </x:row>
    <x:row r="10" ht="32" customHeight="1">
      <x:c r="A10" s="66" t="str">
        <x:v>Architecture Diagrams</x:v>
      </x:c>
      <x:c r="B10" s="67" t="str">
        <x:v>AS-IS, Transition, and TO-BE diagrams are examples only and are not implementation recommendations.</x:v>
      </x:c>
    </x:row>
    <x:row r="11" ht="32" customHeight="1">
      <x:c r="A11" s="66" t="str">
        <x:v>Client / Employer IP</x:v>
      </x:c>
      <x:c r="B11" s="67" t="str">
        <x:v>Only include proprietary material when you have authorization to use it.</x:v>
      </x:c>
    </x:row>
    <x:row r="12" ht="32" customHeight="1">
      <x:c r="A12" s="66" t="str">
        <x:v>Distribution Notice</x:v>
      </x:c>
      <x:c r="B12" s="67" t="str">
        <x:v>Unauthorized resale or redistribution of this workbook is prohibited. Any additional purchase/license terms provided by the seller also apply.</x:v>
      </x:c>
    </x:row>
  </x:sheetData>
  <x:mergeCells>
    <x:mergeCell ref="A1:F1"/>
    <x:mergeCell ref="A2:F2"/>
  </x:mergeCells>
  <x:pageMargins left="0.7" right="0.7" top="0.75" bottom="0.75" header="0.3" footer="0.3"/>
</x:worksheet>
</file>