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b416d593a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097329b78634ea4"/>
    <x:sheet xmlns:r="http://schemas.openxmlformats.org/officeDocument/2006/relationships" name="MASTER QUESTIONNAIRE" sheetId="2" r:id="Rcd162e08816b4cee"/>
    <x:sheet xmlns:r="http://schemas.openxmlformats.org/officeDocument/2006/relationships" name="Domain Summary" sheetId="3" r:id="Rdb968b8018b24cc1"/>
    <x:sheet xmlns:r="http://schemas.openxmlformats.org/officeDocument/2006/relationships" name="Dashboard" sheetId="4" r:id="R4f756c957a4048eb"/>
    <x:sheet xmlns:r="http://schemas.openxmlformats.org/officeDocument/2006/relationships" name="Risks &amp; Follow-Ups" sheetId="5" r:id="Rd12f6e76cb6e4d58"/>
    <x:sheet xmlns:r="http://schemas.openxmlformats.org/officeDocument/2006/relationships" name="Evidence Tracker" sheetId="6" r:id="Raa10294352ad49f1"/>
    <x:sheet xmlns:r="http://schemas.openxmlformats.org/officeDocument/2006/relationships" name="Source Mapping" sheetId="7" r:id="Rfa707728aa7c4372"/>
    <x:sheet xmlns:r="http://schemas.openxmlformats.org/officeDocument/2006/relationships" name="LOOKUPS" sheetId="8" r:id="Rb56ad785bff04701"/>
  </x:sheets>
</x:workbook>
</file>

<file path=xl/sharedStrings.xml><?xml version="1.0" encoding="utf-8"?>
<x:sst xmlns:x="http://schemas.openxmlformats.org/spreadsheetml/2006/main">
  <x:si>
    <x:t xml:space="preserve">MWC MASTER CLOUD ASSESSMENT &amp; MIGRATION QUESTIONNAIRE</x:t>
  </x:si>
  <x:si>
    <x:t xml:space="preserve">ASSESS FIRST. MIGRATE SECOND.</x:t>
  </x:si>
  <x:si>
    <x:t xml:space="preserve">Purpose</x:t>
  </x:si>
  <x:si>
    <x:t xml:space="preserve">A professional discovery and assessment workbook for conducting a structured Cloud Assessment &amp; Migration across business, application, infrastructure, security, operations, cost, and migration-readiness domains.</x:t>
  </x:si>
  <x:si>
    <x:t xml:space="preserve">How to use</x:t>
  </x:si>
  <x:si>
    <x:t xml:space="preserve">Work through the MASTER QUESTIONNAIRE with the appropriate stakeholders. Record responses, evidence, owners, risks, follow-up actions, and architect notes. Use the Dashboard and Domain Summary to track progress.</x:t>
  </x:si>
  <x:si>
    <x:t xml:space="preserve">Method</x:t>
  </x:si>
  <x:si>
    <x:t xml:space="preserve">DISCOVER → MAP → ASSESS → OPTIMIZE → MIGRATE</x:t>
  </x:si>
  <x:si>
    <x:t xml:space="preserve">Question Library</x:t>
  </x:si>
  <x:si>
    <x:t xml:space="preserve">240 curated questions across 16 assessment domains.</x:t>
  </x:si>
  <x:si>
    <x:t xml:space="preserve">Important</x:t>
  </x:si>
  <x:si>
    <x:t xml:space="preserve">This workbook is a generalized MWC assessment product. Client-specific names, hostnames, IPs, credentials, and confidential data from source materials are not included.</x:t>
  </x:si>
  <x:si>
    <x:t xml:space="preserve">Response workflow</x:t>
  </x:si>
  <x:si>
    <x:t xml:space="preserve">1) Ask question  2) Record response  3) Validate evidence  4) Flag risk/follow-up  5) Assign owner/action  6) Close the gap</x:t>
  </x:si>
  <x:si>
    <x:t xml:space="preserve">Completion logic</x:t>
  </x:si>
  <x:si>
    <x:t xml:space="preserve">A question counts as complete when Status is set to Complete. Use Not Applicable only when the question truly does not apply to the assessed scope.</x:t>
  </x:si>
  <x:si>
    <x:t xml:space="preserve">Recommended evidence</x:t>
  </x:si>
  <x:si>
    <x:t xml:space="preserve">Architecture diagrams, inventories, CMDB exports, monitoring reports, policies, contracts, SLA/OLA records, DR test results, backup/restore evidence, cost reports, and migration plans.</x:t>
  </x:si>
  <x:si>
    <x:t xml:space="preserve">WORKBOOK NAVIGATION</x:t>
  </x:si>
  <x:si>
    <x:t xml:space="preserve">Dashboard</x:t>
  </x:si>
  <x:si>
    <x:t xml:space="preserve">Executive progress and readiness view</x:t>
  </x:si>
  <x:si>
    <x:t xml:space="preserve">MASTER QUESTIONNAIRE</x:t>
  </x:si>
  <x:si>
    <x:t xml:space="preserve">Complete assessment question library and working responses</x:t>
  </x:si>
  <x:si>
    <x:t xml:space="preserve">Domain Summary</x:t>
  </x:si>
  <x:si>
    <x:t xml:space="preserve">Completion, risk, and follow-up counts by domain</x:t>
  </x:si>
  <x:si>
    <x:t xml:space="preserve">Risks &amp; Follow-Ups</x:t>
  </x:si>
  <x:si>
    <x:t xml:space="preserve">Working action register for material findings</x:t>
  </x:si>
  <x:si>
    <x:t xml:space="preserve">Evidence Tracker</x:t>
  </x:si>
  <x:si>
    <x:t xml:space="preserve">Track requested evidence and validation status</x:t>
  </x:si>
  <x:si>
    <x:t xml:space="preserve">Question ID</x:t>
  </x:si>
  <x:si>
    <x:t xml:space="preserve">Phase</x:t>
  </x:si>
  <x:si>
    <x:t xml:space="preserve">Domain</x:t>
  </x:si>
  <x:si>
    <x:t xml:space="preserve">Subdomain</x:t>
  </x:si>
  <x:si>
    <x:t xml:space="preserve">Discovery Question</x:t>
  </x:si>
  <x:si>
    <x:t xml:space="preserve">Why It Matters</x:t>
  </x:si>
  <x:si>
    <x:t xml:space="preserve">Required / Optional</x:t>
  </x:si>
  <x:si>
    <x:t xml:space="preserve">Target Audience</x:t>
  </x:si>
  <x:si>
    <x:t xml:space="preserve">Target Level</x:t>
  </x:si>
  <x:si>
    <x:t xml:space="preserve">Response Type</x:t>
  </x:si>
  <x:si>
    <x:t xml:space="preserve">Response</x:t>
  </x:si>
  <x:si>
    <x:t xml:space="preserve">Evidence Required</x:t>
  </x:si>
  <x:si>
    <x:t xml:space="preserve">Evidence / Source</x:t>
  </x:si>
  <x:si>
    <x:t xml:space="preserve">Evidence Date</x:t>
  </x:si>
  <x:si>
    <x:t xml:space="preserve">Owner</x:t>
  </x:si>
  <x:si>
    <x:t xml:space="preserve">Priority</x:t>
  </x:si>
  <x:si>
    <x:t xml:space="preserve">Risk / Concern</x:t>
  </x:si>
  <x:si>
    <x:t xml:space="preserve">Follow-Up Required</x:t>
  </x:si>
  <x:si>
    <x:t xml:space="preserve">Follow-Up Action</x:t>
  </x:si>
  <x:si>
    <x:t xml:space="preserve">Architect Notes</x:t>
  </x:si>
  <x:si>
    <x:t xml:space="preserve">Source Basis</x:t>
  </x:si>
  <x:si>
    <x:t xml:space="preserve">Status</x:t>
  </x:si>
  <x:si>
    <x:t xml:space="preserve">BUS-001</x:t>
  </x:si>
  <x:si>
    <x:t xml:space="preserve">DISCOVER</x:t>
  </x:si>
  <x:si>
    <x:t xml:space="preserve">Business Strategy &amp; Migration Drivers</x:t>
  </x:si>
  <x:si>
    <x:t xml:space="preserve">Strategy &amp; Outcomes</x:t>
  </x:si>
  <x:si>
    <x:t xml:space="preserve">What business drivers are behind the cloud initiative?</x:t>
  </x:si>
  <x:si>
    <x:t xml:space="preserve">Establishes business intent, scope, timing, and decision criteria that constrain the migration.</x:t>
  </x:si>
  <x:si>
    <x:t xml:space="preserve">Required</x:t>
  </x:si>
  <x:si>
    <x:t xml:space="preserve">Business Sponsor / Program Lead</x:t>
  </x:si>
  <x:si>
    <x:t xml:space="preserve">Executive / Business</x:t>
  </x:si>
  <x:si>
    <x:t xml:space="preserve">Document / Interview</x:t>
  </x:si>
  <x:si>
    <x:t xml:space="preserve">Business case, scope, roadmap, approved milestones</x:t>
  </x:si>
  <x:si>
    <x:t xml:space="preserve">High</x:t>
  </x:si>
  <x:si>
    <x:t xml:space="preserve">MWC Readiness Checklist + Enterprise Due Diligence</x:t>
  </x:si>
  <x:si>
    <x:t xml:space="preserve">BUS-002</x:t>
  </x:si>
  <x:si>
    <x:t xml:space="preserve">What business outcomes are expected from the cloud initiative?</x:t>
  </x:si>
  <x:si>
    <x:t xml:space="preserve">BUS-003</x:t>
  </x:si>
  <x:si>
    <x:t xml:space="preserve">What is the approved scope of the assessment and migration?</x:t>
  </x:si>
  <x:si>
    <x:t xml:space="preserve">BUS-004</x:t>
  </x:si>
  <x:si>
    <x:t xml:space="preserve">What business units, services, applications, and locations are in scope?</x:t>
  </x:si>
  <x:si>
    <x:t xml:space="preserve">BUS-005</x:t>
  </x:si>
  <x:si>
    <x:t xml:space="preserve">What major timeline expectations and milestones have been established?</x:t>
  </x:si>
  <x:si>
    <x:t xml:space="preserve">BUS-006</x:t>
  </x:si>
  <x:si>
    <x:t xml:space="preserve">What known business constraints could affect the migration timeline or approach?</x:t>
  </x:si>
  <x:si>
    <x:t xml:space="preserve">BUS-007</x:t>
  </x:si>
  <x:si>
    <x:t xml:space="preserve">What major business changes or planned initiatives could affect the technology environment during migration?</x:t>
  </x:si>
  <x:si>
    <x:t xml:space="preserve">BUS-008</x:t>
  </x:si>
  <x:si>
    <x:t xml:space="preserve">Which business services are considered most critical to the organization?</x:t>
  </x:si>
  <x:si>
    <x:t xml:space="preserve">BUS-009</x:t>
  </x:si>
  <x:si>
    <x:t xml:space="preserve">What is the business impact if each critical service becomes unavailable?</x:t>
  </x:si>
  <x:si>
    <x:t xml:space="preserve">BUS-010</x:t>
  </x:si>
  <x:si>
    <x:t xml:space="preserve">What risk thresholds or outage tolerances have been defined for critical business areas?</x:t>
  </x:si>
  <x:si>
    <x:t xml:space="preserve">BUS-011</x:t>
  </x:si>
  <x:si>
    <x:t xml:space="preserve">Are there regulatory, audit, or contractual deadlines that influence the migration schedule?</x:t>
  </x:si>
  <x:si>
    <x:t xml:space="preserve">Recommended</x:t>
  </x:si>
  <x:si>
    <x:t xml:space="preserve">BUS-012</x:t>
  </x:si>
  <x:si>
    <x:t xml:space="preserve">What business growth assumptions should the target environment support?</x:t>
  </x:si>
  <x:si>
    <x:t xml:space="preserve">BUS-013</x:t>
  </x:si>
  <x:si>
    <x:t xml:space="preserve">What current pain points or service limitations are expected to be improved through migration?</x:t>
  </x:si>
  <x:si>
    <x:t xml:space="preserve">BUS-014</x:t>
  </x:si>
  <x:si>
    <x:t xml:space="preserve">What success criteria will be used to determine whether the migration achieved its intended outcomes?</x:t>
  </x:si>
  <x:si>
    <x:t xml:space="preserve">BUS-015</x:t>
  </x:si>
  <x:si>
    <x:t xml:space="preserve">Who has authority to approve material changes to migration scope, schedule, or business priorities?</x:t>
  </x:si>
  <x:si>
    <x:t xml:space="preserve">ORG-001</x:t>
  </x:si>
  <x:si>
    <x:t xml:space="preserve">Organization, Stakeholders &amp; Governance</x:t>
  </x:si>
  <x:si>
    <x:t xml:space="preserve">Ownership &amp; Operating Model</x:t>
  </x:si>
  <x:si>
    <x:t xml:space="preserve">Who is the executive sponsor for the cloud assessment and migration?</x:t>
  </x:si>
  <x:si>
    <x:t xml:space="preserve">Clarifies ownership, governance, required SMEs, and accountability for decisions and support.</x:t>
  </x:si>
  <x:si>
    <x:t xml:space="preserve">Program Lead / IT Leadership</x:t>
  </x:si>
  <x:si>
    <x:t xml:space="preserve">Executive / Management</x:t>
  </x:si>
  <x:si>
    <x:t xml:space="preserve">Org chart, RACI, support model, vendor list</x:t>
  </x:si>
  <x:si>
    <x:t xml:space="preserve">ORG-002</x:t>
  </x:si>
  <x:si>
    <x:t xml:space="preserve">Who are the primary business stakeholders for the in-scope services and applications?</x:t>
  </x:si>
  <x:si>
    <x:t xml:space="preserve">ORG-003</x:t>
  </x:si>
  <x:si>
    <x:t xml:space="preserve">Who are the technical owners for the in-scope applications and infrastructure?</x:t>
  </x:si>
  <x:si>
    <x:t xml:space="preserve">ORG-004</x:t>
  </x:si>
  <x:si>
    <x:t xml:space="preserve">Is a current organization chart available for the IT and support teams involved in scope?</x:t>
  </x:si>
  <x:si>
    <x:t xml:space="preserve">ORG-005</x:t>
  </x:si>
  <x:si>
    <x:t xml:space="preserve">How are technology teams divided by work responsibility and location?</x:t>
  </x:si>
  <x:si>
    <x:t xml:space="preserve">ORG-006</x:t>
  </x:si>
  <x:si>
    <x:t xml:space="preserve">What key services are provided by each in-scope technology team?</x:t>
  </x:si>
  <x:si>
    <x:t xml:space="preserve">ORG-007</x:t>
  </x:si>
  <x:si>
    <x:t xml:space="preserve">What skill sets are required to support the current environment?</x:t>
  </x:si>
  <x:si>
    <x:t xml:space="preserve">ORG-008</x:t>
  </x:si>
  <x:si>
    <x:t xml:space="preserve">Are the required subject matter experts available to participate in discovery and validation?</x:t>
  </x:si>
  <x:si>
    <x:t xml:space="preserve">ORG-009</x:t>
  </x:si>
  <x:si>
    <x:t xml:space="preserve">Which support functions are performed by contractors, managed service providers, or other third parties?</x:t>
  </x:si>
  <x:si>
    <x:t xml:space="preserve">ORG-010</x:t>
  </x:si>
  <x:si>
    <x:t xml:space="preserve">What current operating and support model is used for the in-scope environment?</x:t>
  </x:si>
  <x:si>
    <x:t xml:space="preserve">ORG-011</x:t>
  </x:si>
  <x:si>
    <x:t xml:space="preserve">How are IT priorities aligned with business priorities and governance?</x:t>
  </x:si>
  <x:si>
    <x:t xml:space="preserve">ORG-012</x:t>
  </x:si>
  <x:si>
    <x:t xml:space="preserve">Is an enterprise architecture or architecture governance practice currently in place?</x:t>
  </x:si>
  <x:si>
    <x:t xml:space="preserve">ORG-013</x:t>
  </x:si>
  <x:si>
    <x:t xml:space="preserve">Who owns final decisions for architecture, security, operations, and migration readiness?</x:t>
  </x:si>
  <x:si>
    <x:t xml:space="preserve">ORG-014</x:t>
  </x:si>
  <x:si>
    <x:t xml:space="preserve">What escalation paths exist for unresolved technical or business decisions?</x:t>
  </x:si>
  <x:si>
    <x:t xml:space="preserve">ORG-015</x:t>
  </x:si>
  <x:si>
    <x:t xml:space="preserve">Which vendors or third parties must participate in discovery, testing, cutover, or post-migration support?</x:t>
  </x:si>
  <x:si>
    <x:t xml:space="preserve">CUR-001</x:t>
  </x:si>
  <x:si>
    <x:t xml:space="preserve">Current-State Architecture &amp; Documentation</x:t>
  </x:si>
  <x:si>
    <x:t xml:space="preserve">Architecture Evidence</x:t>
  </x:si>
  <x:si>
    <x:t xml:space="preserve">Are current architecture diagrams available for the in-scope environment?</x:t>
  </x:si>
  <x:si>
    <x:t xml:space="preserve">Provides evidence of the actual current state and exposes documentation or inventory gaps.</x:t>
  </x:si>
  <x:si>
    <x:t xml:space="preserve">Enterprise / Solution Architect</x:t>
  </x:si>
  <x:si>
    <x:t xml:space="preserve">Architect / SME</x:t>
  </x:si>
  <x:si>
    <x:t xml:space="preserve">Document / Evidence</x:t>
  </x:si>
  <x:si>
    <x:t xml:space="preserve">Architecture diagrams, inventories, CMDB extracts</x:t>
  </x:si>
  <x:si>
    <x:t xml:space="preserve">Critical</x:t>
  </x:si>
  <x:si>
    <x:t xml:space="preserve">All four supplied workbooks</x:t>
  </x:si>
  <x:si>
    <x:t xml:space="preserve">CUR-002</x:t>
  </x:si>
  <x:si>
    <x:t xml:space="preserve">Do the architecture diagrams show network, web, application, database, storage, and load-balancing components?</x:t>
  </x:si>
  <x:si>
    <x:t xml:space="preserve">CUR-003</x:t>
  </x:si>
  <x:si>
    <x:t xml:space="preserve">Are separate DEV, TEST/QA, UAT, and PROD environments documented where applicable?</x:t>
  </x:si>
  <x:si>
    <x:t xml:space="preserve">CUR-004</x:t>
  </x:si>
  <x:si>
    <x:t xml:space="preserve">Are application integration and dependency diagrams available?</x:t>
  </x:si>
  <x:si>
    <x:t xml:space="preserve">CUR-005</x:t>
  </x:si>
  <x:si>
    <x:t xml:space="preserve">Is a validated application inventory available?</x:t>
  </x:si>
  <x:si>
    <x:t xml:space="preserve">CUR-006</x:t>
  </x:si>
  <x:si>
    <x:t xml:space="preserve">Is a validated server and infrastructure inventory available?</x:t>
  </x:si>
  <x:si>
    <x:t xml:space="preserve">CUR-007</x:t>
  </x:si>
  <x:si>
    <x:t xml:space="preserve">Is a validated database inventory available?</x:t>
  </x:si>
  <x:si>
    <x:t xml:space="preserve">CUR-008</x:t>
  </x:si>
  <x:si>
    <x:t xml:space="preserve">Is a current network topology or LAN/WAN diagram available?</x:t>
  </x:si>
  <x:si>
    <x:t xml:space="preserve">CUR-009</x:t>
  </x:si>
  <x:si>
    <x:t xml:space="preserve">Is the identity and directory-services architecture documented?</x:t>
  </x:si>
  <x:si>
    <x:t xml:space="preserve">CUR-010</x:t>
  </x:si>
  <x:si>
    <x:t xml:space="preserve">Are storage, backup, monitoring, and disaster-recovery architectures documented?</x:t>
  </x:si>
  <x:si>
    <x:t xml:space="preserve">CUR-011</x:t>
  </x:si>
  <x:si>
    <x:t xml:space="preserve">Is a CMDB or other authoritative configuration repository available?</x:t>
  </x:si>
  <x:si>
    <x:t xml:space="preserve">CUR-012</x:t>
  </x:si>
  <x:si>
    <x:t xml:space="preserve">How accurate and current are the existing inventory and configuration records?</x:t>
  </x:si>
  <x:si>
    <x:t xml:space="preserve">CUR-013</x:t>
  </x:si>
  <x:si>
    <x:t xml:space="preserve">Are assets identified by environment, location, condition, and ownership?</x:t>
  </x:si>
  <x:si>
    <x:t xml:space="preserve">CUR-014</x:t>
  </x:si>
  <x:si>
    <x:t xml:space="preserve">Has current-state information been validated against evidence rather than accepted without review?</x:t>
  </x:si>
  <x:si>
    <x:t xml:space="preserve">CUR-015</x:t>
  </x:si>
  <x:si>
    <x:t xml:space="preserve">What major documentation gaps must be resolved before migration design can be finalized?</x:t>
  </x:si>
  <x:si>
    <x:t xml:space="preserve">APP-001</x:t>
  </x:si>
  <x:si>
    <x:t xml:space="preserve">ASSESS</x:t>
  </x:si>
  <x:si>
    <x:t xml:space="preserve">Application Portfolio &amp; Business Criticality</x:t>
  </x:si>
  <x:si>
    <x:t xml:space="preserve">Application Profile</x:t>
  </x:si>
  <x:si>
    <x:t xml:space="preserve">How many applications and workloads are in scope?</x:t>
  </x:si>
  <x:si>
    <x:t xml:space="preserve">Determines workload importance, ownership, service expectations, and lifecycle context.</x:t>
  </x:si>
  <x:si>
    <x:t xml:space="preserve">Application Owner</x:t>
  </x:si>
  <x:si>
    <x:t xml:space="preserve">Business / Application SME</x:t>
  </x:si>
  <x:si>
    <x:t xml:space="preserve">Text / Choice</x:t>
  </x:si>
  <x:si>
    <x:t xml:space="preserve">Application inventory, SLA/OLA, owner records</x:t>
  </x:si>
  <x:si>
    <x:t xml:space="preserve">Application Discovery + Migration Portfolio + Enterprise Due Diligence</x:t>
  </x:si>
  <x:si>
    <x:t xml:space="preserve">APP-002</x:t>
  </x:si>
  <x:si>
    <x:t xml:space="preserve">What business function does each application support?</x:t>
  </x:si>
  <x:si>
    <x:t xml:space="preserve">APP-003</x:t>
  </x:si>
  <x:si>
    <x:t xml:space="preserve">Who is the business owner for each application?</x:t>
  </x:si>
  <x:si>
    <x:t xml:space="preserve">APP-004</x:t>
  </x:si>
  <x:si>
    <x:t xml:space="preserve">Who is the technical owner or production support owner for each application?</x:t>
  </x:si>
  <x:si>
    <x:t xml:space="preserve">APP-005</x:t>
  </x:si>
  <x:si>
    <x:t xml:space="preserve">What is the business criticality of each application?</x:t>
  </x:si>
  <x:si>
    <x:t xml:space="preserve">APP-006</x:t>
  </x:si>
  <x:si>
    <x:t xml:space="preserve">What service level agreement or operational level agreement applies to each application?</x:t>
  </x:si>
  <x:si>
    <x:t xml:space="preserve">APP-007</x:t>
  </x:si>
  <x:si>
    <x:t xml:space="preserve">What are the normal operating hours and peak usage periods for each application?</x:t>
  </x:si>
  <x:si>
    <x:t xml:space="preserve">APP-008</x:t>
  </x:si>
  <x:si>
    <x:t xml:space="preserve">How many users consume each application and where are those users located?</x:t>
  </x:si>
  <x:si>
    <x:t xml:space="preserve">APP-009</x:t>
  </x:si>
  <x:si>
    <x:t xml:space="preserve">Is downtime permitted for each application, and if so, how much?</x:t>
  </x:si>
  <x:si>
    <x:t xml:space="preserve">APP-010</x:t>
  </x:si>
  <x:si>
    <x:t xml:space="preserve">Is each application custom-developed, commercial off-the-shelf, ERP, infrastructure, or another application type?</x:t>
  </x:si>
  <x:si>
    <x:t xml:space="preserve">APP-011</x:t>
  </x:si>
  <x:si>
    <x:t xml:space="preserve">Which applications are considered the primary systems supporting critical business processes?</x:t>
  </x:si>
  <x:si>
    <x:t xml:space="preserve">APP-012</x:t>
  </x:si>
  <x:si>
    <x:t xml:space="preserve">Are any applications currently being upgraded or materially changed?</x:t>
  </x:si>
  <x:si>
    <x:t xml:space="preserve">APP-013</x:t>
  </x:si>
  <x:si>
    <x:t xml:space="preserve">Are any applications or software components out of vendor support or approaching end of support?</x:t>
  </x:si>
  <x:si>
    <x:t xml:space="preserve">APP-014</x:t>
  </x:si>
  <x:si>
    <x:t xml:space="preserve">What is the lifecycle status of each application: strategic, maintain, modernize, replace, retire, or unknown?</x:t>
  </x:si>
  <x:si>
    <x:t xml:space="preserve">APP-015</x:t>
  </x:si>
  <x:si>
    <x:t xml:space="preserve">What audit, compliance, or regulatory requirements apply to each application?</x:t>
  </x:si>
  <x:si>
    <x:t xml:space="preserve">ARC-001</x:t>
  </x:si>
  <x:si>
    <x:t xml:space="preserve">Application Architecture &amp; Technology Stack</x:t>
  </x:si>
  <x:si>
    <x:t xml:space="preserve">Deployment Architecture</x:t>
  </x:si>
  <x:si>
    <x:t xml:space="preserve">What architecture pattern does each application use: two-tier, three-tier, n-tier, batch, or another pattern?</x:t>
  </x:si>
  <x:si>
    <x:t xml:space="preserve">Defines how the application is built and deployed so migration requirements can be assessed.</x:t>
  </x:si>
  <x:si>
    <x:t xml:space="preserve">Application Architect / SME</x:t>
  </x:si>
  <x:si>
    <x:t xml:space="preserve">Architect / Technical SME</x:t>
  </x:si>
  <x:si>
    <x:t xml:space="preserve">Architecture and deployment diagrams, configuration records</x:t>
  </x:si>
  <x:si>
    <x:t xml:space="preserve">ARC-002</x:t>
  </x:si>
  <x:si>
    <x:t xml:space="preserve">What application layers or components make up the solution?</x:t>
  </x:si>
  <x:si>
    <x:t xml:space="preserve">ARC-003</x:t>
  </x:si>
  <x:si>
    <x:t xml:space="preserve">What operating systems, middleware, runtimes, web servers, application servers, and other technologies make up the technology stack?</x:t>
  </x:si>
  <x:si>
    <x:t xml:space="preserve">ARC-004</x:t>
  </x:si>
  <x:si>
    <x:t xml:space="preserve">How do users interact with the application: web, client, API, batch, or another method?</x:t>
  </x:si>
  <x:si>
    <x:t xml:space="preserve">ARC-005</x:t>
  </x:si>
  <x:si>
    <x:t xml:space="preserve">Is the application internet-facing, intranet-facing, or both?</x:t>
  </x:si>
  <x:si>
    <x:t xml:space="preserve">ARC-006</x:t>
  </x:si>
  <x:si>
    <x:t xml:space="preserve">What environments exist for the application: DEV, TEST/QA, UAT, PROD, DR, or others?</x:t>
  </x:si>
  <x:si>
    <x:t xml:space="preserve">ARC-007</x:t>
  </x:si>
  <x:si>
    <x:t xml:space="preserve">Is a lower environment sufficiently similar to production for migration testing?</x:t>
  </x:si>
  <x:si>
    <x:t xml:space="preserve">ARC-008</x:t>
  </x:si>
  <x:si>
    <x:t xml:space="preserve">Is lower-environment data volume representative enough to support meaningful testing?</x:t>
  </x:si>
  <x:si>
    <x:t xml:space="preserve">ARC-009</x:t>
  </x:si>
  <x:si>
    <x:t xml:space="preserve">Is the application deployed on physical servers, virtual machines, containers, or another platform?</x:t>
  </x:si>
  <x:si>
    <x:t xml:space="preserve">ARC-010</x:t>
  </x:si>
  <x:si>
    <x:t xml:space="preserve">Is clustering or another high-availability configuration used?</x:t>
  </x:si>
  <x:si>
    <x:t xml:space="preserve">ARC-011</x:t>
  </x:si>
  <x:si>
    <x:t xml:space="preserve">What load-balancing technologies and configurations are used?</x:t>
  </x:si>
  <x:si>
    <x:t xml:space="preserve">ARC-012</x:t>
  </x:si>
  <x:si>
    <x:t xml:space="preserve">Are custom routing policies, proxy services, or reverse proxies part of the architecture?</x:t>
  </x:si>
  <x:si>
    <x:t xml:space="preserve">ARC-013</x:t>
  </x:si>
  <x:si>
    <x:t xml:space="preserve">What file systems, shared file systems, and mount points are required?</x:t>
  </x:si>
  <x:si>
    <x:t xml:space="preserve">ARC-014</x:t>
  </x:si>
  <x:si>
    <x:t xml:space="preserve">What scheduling or batch-processing components are part of the application architecture?</x:t>
  </x:si>
  <x:si>
    <x:t xml:space="preserve">ARC-015</x:t>
  </x:si>
  <x:si>
    <x:t xml:space="preserve">Is the application engineering team available to perform required configuration and validation during migration?</x:t>
  </x:si>
  <x:si>
    <x:t xml:space="preserve">DEP-001</x:t>
  </x:si>
  <x:si>
    <x:t xml:space="preserve">MAP</x:t>
  </x:si>
  <x:si>
    <x:t xml:space="preserve">Integrations, Dependencies &amp; Data Flows</x:t>
  </x:si>
  <x:si>
    <x:t xml:space="preserve">Dependency Mapping</x:t>
  </x:si>
  <x:si>
    <x:t xml:space="preserve">What upstream systems does each application depend on?</x:t>
  </x:si>
  <x:si>
    <x:t xml:space="preserve">Identifies coupling, connectivity, sequencing, and move-group requirements that can affect cutover.</x:t>
  </x:si>
  <x:si>
    <x:t xml:space="preserve">Application / Integration Architect</x:t>
  </x:si>
  <x:si>
    <x:t xml:space="preserve">Text / Matrix</x:t>
  </x:si>
  <x:si>
    <x:t xml:space="preserve">Dependency diagrams, interface inventory, flow records</x:t>
  </x:si>
  <x:si>
    <x:t xml:space="preserve">Application Discovery + Migration Portfolio + MWC Readiness Checklist</x:t>
  </x:si>
  <x:si>
    <x:t xml:space="preserve">DEP-002</x:t>
  </x:si>
  <x:si>
    <x:t xml:space="preserve">What downstream systems depend on each application?</x:t>
  </x:si>
  <x:si>
    <x:t xml:space="preserve">DEP-003</x:t>
  </x:si>
  <x:si>
    <x:t xml:space="preserve">Is each dependency another application, shared service, DNS, directory service, email, SMS, database, file system, or other component?</x:t>
  </x:si>
  <x:si>
    <x:t xml:space="preserve">DEP-004</x:t>
  </x:si>
  <x:si>
    <x:t xml:space="preserve">Is each dependency internal or provided by a third party?</x:t>
  </x:si>
  <x:si>
    <x:t xml:space="preserve">DEP-005</x:t>
  </x:si>
  <x:si>
    <x:t xml:space="preserve">What type of integration is used for each dependency: API, database link, file transfer, mount point, messaging, batch feed, or another method?</x:t>
  </x:si>
  <x:si>
    <x:t xml:space="preserve">DEP-006</x:t>
  </x:si>
  <x:si>
    <x:t xml:space="preserve">What source and destination systems participate in each integration?</x:t>
  </x:si>
  <x:si>
    <x:t xml:space="preserve">DEP-007</x:t>
  </x:si>
  <x:si>
    <x:t xml:space="preserve">What ports and protocols are required for each dependency?</x:t>
  </x:si>
  <x:si>
    <x:t xml:space="preserve">DEP-008</x:t>
  </x:si>
  <x:si>
    <x:t xml:space="preserve">What DNS, routing, proxy, or name-resolution requirements exist for each dependency?</x:t>
  </x:si>
  <x:si>
    <x:t xml:space="preserve">DEP-009</x:t>
  </x:si>
  <x:si>
    <x:t xml:space="preserve">What volume of data is transferred through each integration?</x:t>
  </x:si>
  <x:si>
    <x:t xml:space="preserve">DEP-010</x:t>
  </x:si>
  <x:si>
    <x:t xml:space="preserve">What are the normal timing, frequency, and scheduling requirements for each data flow?</x:t>
  </x:si>
  <x:si>
    <x:t xml:space="preserve">DEP-011</x:t>
  </x:si>
  <x:si>
    <x:t xml:space="preserve">Are there external feeds or batch dependencies that can delay or block processing?</x:t>
  </x:si>
  <x:si>
    <x:t xml:space="preserve">DEP-012</x:t>
  </x:si>
  <x:si>
    <x:t xml:space="preserve">Which dependencies are migration-critical?</x:t>
  </x:si>
  <x:si>
    <x:t xml:space="preserve">DEP-013</x:t>
  </x:si>
  <x:si>
    <x:t xml:space="preserve">Which dependent systems must be included in the same migration move group or wave?</x:t>
  </x:si>
  <x:si>
    <x:t xml:space="preserve">DEP-014</x:t>
  </x:si>
  <x:si>
    <x:t xml:space="preserve">What happens if a dependency is unavailable or connectivity is interrupted during migration?</x:t>
  </x:si>
  <x:si>
    <x:t xml:space="preserve">DEP-015</x:t>
  </x:si>
  <x:si>
    <x:t xml:space="preserve">Have application owners validated the documented dependency map and data flows?</x:t>
  </x:si>
  <x:si>
    <x:t xml:space="preserve">CMP-001</x:t>
  </x:si>
  <x:si>
    <x:t xml:space="preserve">Compute &amp; Server Infrastructure</x:t>
  </x:si>
  <x:si>
    <x:t xml:space="preserve">Server Discovery</x:t>
  </x:si>
  <x:si>
    <x:t xml:space="preserve">How many servers are in scope by site, environment, and application?</x:t>
  </x:si>
  <x:si>
    <x:t xml:space="preserve">Establishes the compute baseline, capacity profile, support state, and infrastructure constraints.</x:t>
  </x:si>
  <x:si>
    <x:t xml:space="preserve">Infrastructure / Server SME</x:t>
  </x:si>
  <x:si>
    <x:t xml:space="preserve">Technical SME</x:t>
  </x:si>
  <x:si>
    <x:t xml:space="preserve">Number / Text</x:t>
  </x:si>
  <x:si>
    <x:t xml:space="preserve">Server inventory, monitoring/utilization reports</x:t>
  </x:si>
  <x:si>
    <x:t xml:space="preserve">Migration Portfolio + Enterprise Due Diligence</x:t>
  </x:si>
  <x:si>
    <x:t xml:space="preserve">CMP-002</x:t>
  </x:si>
  <x:si>
    <x:t xml:space="preserve">What host name and infrastructure identifier is used for each server?</x:t>
  </x:si>
  <x:si>
    <x:t xml:space="preserve">CMP-003</x:t>
  </x:si>
  <x:si>
    <x:t xml:space="preserve">Is each server physical or virtual?</x:t>
  </x:si>
  <x:si>
    <x:t xml:space="preserve">CMP-004</x:t>
  </x:si>
  <x:si>
    <x:t xml:space="preserve">What hypervisor or virtualization platform is used where applicable?</x:t>
  </x:si>
  <x:si>
    <x:t xml:space="preserve">CMP-005</x:t>
  </x:si>
  <x:si>
    <x:t xml:space="preserve">What operating system and version is installed on each server?</x:t>
  </x:si>
  <x:si>
    <x:t xml:space="preserve">CMP-006</x:t>
  </x:si>
  <x:si>
    <x:t xml:space="preserve">What CPU count and CPU speed are allocated to each server?</x:t>
  </x:si>
  <x:si>
    <x:t xml:space="preserve">CMP-007</x:t>
  </x:si>
  <x:si>
    <x:t xml:space="preserve">What are the average and peak CPU utilization levels?</x:t>
  </x:si>
  <x:si>
    <x:t xml:space="preserve">CMP-008</x:t>
  </x:si>
  <x:si>
    <x:t xml:space="preserve">How much RAM is allocated to each server?</x:t>
  </x:si>
  <x:si>
    <x:t xml:space="preserve">CMP-009</x:t>
  </x:si>
  <x:si>
    <x:t xml:space="preserve">What are the average and peak memory utilization levels?</x:t>
  </x:si>
  <x:si>
    <x:t xml:space="preserve">CMP-010</x:t>
  </x:si>
  <x:si>
    <x:t xml:space="preserve">How much disk capacity is allocated and utilized by each server?</x:t>
  </x:si>
  <x:si>
    <x:t xml:space="preserve">CMP-011</x:t>
  </x:si>
  <x:si>
    <x:t xml:space="preserve">What are the average and peak IOPS requirements where available?</x:t>
  </x:si>
  <x:si>
    <x:t xml:space="preserve">CMP-012</x:t>
  </x:si>
  <x:si>
    <x:t xml:space="preserve">Are any servers clustered or configured for high availability?</x:t>
  </x:si>
  <x:si>
    <x:t xml:space="preserve">CMP-013</x:t>
  </x:si>
  <x:si>
    <x:t xml:space="preserve">What is the server patch-management process and how frequently are updates applied?</x:t>
  </x:si>
  <x:si>
    <x:t xml:space="preserve">CMP-014</x:t>
  </x:si>
  <x:si>
    <x:t xml:space="preserve">What maintenance windows and availability requirements apply to each environment?</x:t>
  </x:si>
  <x:si>
    <x:t xml:space="preserve">CMP-015</x:t>
  </x:si>
  <x:si>
    <x:t xml:space="preserve">Are there documented server shutdown and restart procedures that account for application dependencies?</x:t>
  </x:si>
  <x:si>
    <x:t xml:space="preserve">DAT-001</x:t>
  </x:si>
  <x:si>
    <x:t xml:space="preserve">Database &amp; Data</x:t>
  </x:si>
  <x:si>
    <x:t xml:space="preserve">Database Discovery</x:t>
  </x:si>
  <x:si>
    <x:t xml:space="preserve">What database engines are used by the in-scope applications?</x:t>
  </x:si>
  <x:si>
    <x:t xml:space="preserve">Establishes database technology, scale, recovery, ownership, and lifecycle requirements.</x:t>
  </x:si>
  <x:si>
    <x:t xml:space="preserve">DBA / Data SME</x:t>
  </x:si>
  <x:si>
    <x:t xml:space="preserve">Text / Number</x:t>
  </x:si>
  <x:si>
    <x:t xml:space="preserve">Database inventory, backup records, monitoring reports</x:t>
  </x:si>
  <x:si>
    <x:t xml:space="preserve">DAT-002</x:t>
  </x:si>
  <x:si>
    <x:t xml:space="preserve">What database versions are currently deployed?</x:t>
  </x:si>
  <x:si>
    <x:t xml:space="preserve">DAT-003</x:t>
  </x:si>
  <x:si>
    <x:t xml:space="preserve">What operating systems or platforms host the databases?</x:t>
  </x:si>
  <x:si>
    <x:t xml:space="preserve">DAT-004</x:t>
  </x:si>
  <x:si>
    <x:t xml:space="preserve">What is the size of each database?</x:t>
  </x:si>
  <x:si>
    <x:t xml:space="preserve">DAT-005</x:t>
  </x:si>
  <x:si>
    <x:t xml:space="preserve">What is the daily or periodic data-growth rate for each database?</x:t>
  </x:si>
  <x:si>
    <x:t xml:space="preserve">DAT-006</x:t>
  </x:si>
  <x:si>
    <x:t xml:space="preserve">What type of data is stored in each database?</x:t>
  </x:si>
  <x:si>
    <x:t xml:space="preserve">DAT-007</x:t>
  </x:si>
  <x:si>
    <x:t xml:space="preserve">What retention policies apply to the data?</x:t>
  </x:si>
  <x:si>
    <x:t xml:space="preserve">DAT-008</x:t>
  </x:si>
  <x:si>
    <x:t xml:space="preserve">Which databases support ERP or other business-critical applications?</x:t>
  </x:si>
  <x:si>
    <x:t xml:space="preserve">DAT-009</x:t>
  </x:si>
  <x:si>
    <x:t xml:space="preserve">Who is the DBA or technical owner for each database?</x:t>
  </x:si>
  <x:si>
    <x:t xml:space="preserve">DAT-010</x:t>
  </x:si>
  <x:si>
    <x:t xml:space="preserve">What database monitoring tools are currently used?</x:t>
  </x:si>
  <x:si>
    <x:t xml:space="preserve">DAT-011</x:t>
  </x:si>
  <x:si>
    <x:t xml:space="preserve">What backup and recovery strategy is used for each database?</x:t>
  </x:si>
  <x:si>
    <x:t xml:space="preserve">DAT-012</x:t>
  </x:si>
  <x:si>
    <x:t xml:space="preserve">What RPO and RTO requirements apply to each production database?</x:t>
  </x:si>
  <x:si>
    <x:t xml:space="preserve">DAT-013</x:t>
  </x:si>
  <x:si>
    <x:t xml:space="preserve">Are any databases currently being upgraded or materially changed?</x:t>
  </x:si>
  <x:si>
    <x:t xml:space="preserve">DAT-014</x:t>
  </x:si>
  <x:si>
    <x:t xml:space="preserve">Are any database versions out of vendor support or approaching end of support?</x:t>
  </x:si>
  <x:si>
    <x:t xml:space="preserve">DAT-015</x:t>
  </x:si>
  <x:si>
    <x:t xml:space="preserve">Are diagrams or documentation available showing application-to-database integrations and dependencies?</x:t>
  </x:si>
  <x:si>
    <x:t xml:space="preserve">NET-001</x:t>
  </x:si>
  <x:si>
    <x:t xml:space="preserve">Network &amp; Connectivity</x:t>
  </x:si>
  <x:si>
    <x:t xml:space="preserve">Network Discovery</x:t>
  </x:si>
  <x:si>
    <x:t xml:space="preserve">Are current LAN/WAN diagrams available for all in-scope locations?</x:t>
  </x:si>
  <x:si>
    <x:t xml:space="preserve">Defines connectivity, addressing, security boundaries, bandwidth, and network changes required.</x:t>
  </x:si>
  <x:si>
    <x:t xml:space="preserve">Network Architect / SME</x:t>
  </x:si>
  <x:si>
    <x:t xml:space="preserve">Network diagrams, firewall rules, circuit inventory</x:t>
  </x:si>
  <x:si>
    <x:t xml:space="preserve">NET-002</x:t>
  </x:si>
  <x:si>
    <x:t xml:space="preserve">What network equipment and appliances support connectivity for the in-scope environment?</x:t>
  </x:si>
  <x:si>
    <x:t xml:space="preserve">NET-003</x:t>
  </x:si>
  <x:si>
    <x:t xml:space="preserve">Are any network devices running unsupported software revisions or approaching end of support?</x:t>
  </x:si>
  <x:si>
    <x:t xml:space="preserve">NET-004</x:t>
  </x:si>
  <x:si>
    <x:t xml:space="preserve">What IP addressing and subnetting schemes are used?</x:t>
  </x:si>
  <x:si>
    <x:t xml:space="preserve">NET-005</x:t>
  </x:si>
  <x:si>
    <x:t xml:space="preserve">What VLANs and network segments are used by the in-scope applications and infrastructure?</x:t>
  </x:si>
  <x:si>
    <x:t xml:space="preserve">NET-006</x:t>
  </x:si>
  <x:si>
    <x:t xml:space="preserve">What firewall platforms and firewall rules apply to the in-scope systems?</x:t>
  </x:si>
  <x:si>
    <x:t xml:space="preserve">NET-007</x:t>
  </x:si>
  <x:si>
    <x:t xml:space="preserve">What inbound and outbound source, destination, port, and protocol requirements exist?</x:t>
  </x:si>
  <x:si>
    <x:t xml:space="preserve">NET-008</x:t>
  </x:si>
  <x:si>
    <x:t xml:space="preserve">What DNS services, zones, forwarders, and name-resolution dependencies are used?</x:t>
  </x:si>
  <x:si>
    <x:t xml:space="preserve">NET-009</x:t>
  </x:si>
  <x:si>
    <x:t xml:space="preserve">What DHCP services or other shared network services are required?</x:t>
  </x:si>
  <x:si>
    <x:t xml:space="preserve">NET-010</x:t>
  </x:si>
  <x:si>
    <x:t xml:space="preserve">What WAN technologies and leased connectivity services are used between locations?</x:t>
  </x:si>
  <x:si>
    <x:t xml:space="preserve">NET-011</x:t>
  </x:si>
  <x:si>
    <x:t xml:space="preserve">What bandwidth is available between relevant sites, data centers, cloud connectivity points, and DR locations?</x:t>
  </x:si>
  <x:si>
    <x:t xml:space="preserve">NET-012</x:t>
  </x:si>
  <x:si>
    <x:t xml:space="preserve">How is high availability implemented for network and internet connectivity?</x:t>
  </x:si>
  <x:si>
    <x:t xml:space="preserve">NET-013</x:t>
  </x:si>
  <x:si>
    <x:t xml:space="preserve">Are quality-of-service, traffic-priority, filtering, or routing policies required?</x:t>
  </x:si>
  <x:si>
    <x:t xml:space="preserve">NET-014</x:t>
  </x:si>
  <x:si>
    <x:t xml:space="preserve">What tools are used to manage and monitor LAN/WAN infrastructure?</x:t>
  </x:si>
  <x:si>
    <x:t xml:space="preserve">NET-015</x:t>
  </x:si>
  <x:si>
    <x:t xml:space="preserve">What network changes or firewall changes are expected to be required for migration?</x:t>
  </x:si>
  <x:si>
    <x:t xml:space="preserve">STO-001</x:t>
  </x:si>
  <x:si>
    <x:t xml:space="preserve">Storage, Backup &amp; Data Protection</x:t>
  </x:si>
  <x:si>
    <x:t xml:space="preserve">Storage &amp; Backup</x:t>
  </x:si>
  <x:si>
    <x:t xml:space="preserve">What storage technologies are used: local disk, SAN, NAS, object storage, or others?</x:t>
  </x:si>
  <x:si>
    <x:t xml:space="preserve">Defines capacity, performance, protection, retention, and recovery requirements for data.</x:t>
  </x:si>
  <x:si>
    <x:t xml:space="preserve">Storage / Backup SME</x:t>
  </x:si>
  <x:si>
    <x:t xml:space="preserve">Storage reports, backup policies, restore-test evidence</x:t>
  </x:si>
  <x:si>
    <x:t xml:space="preserve">STO-002</x:t>
  </x:si>
  <x:si>
    <x:t xml:space="preserve">What allocated and utilized storage capacity exists for each in-scope storage platform?</x:t>
  </x:si>
  <x:si>
    <x:t xml:space="preserve">STO-003</x:t>
  </x:si>
  <x:si>
    <x:t xml:space="preserve">What average and peak IOPS requirements are known?</x:t>
  </x:si>
  <x:si>
    <x:t xml:space="preserve">STO-004</x:t>
  </x:si>
  <x:si>
    <x:t xml:space="preserve">What file-system, volume, mount-point, or shared-storage dependencies exist?</x:t>
  </x:si>
  <x:si>
    <x:t xml:space="preserve">STO-005</x:t>
  </x:si>
  <x:si>
    <x:t xml:space="preserve">Is storage multipathing or redundant connectivity used where required?</x:t>
  </x:si>
  <x:si>
    <x:t xml:space="preserve">STO-006</x:t>
  </x:si>
  <x:si>
    <x:t xml:space="preserve">What storage monitoring and capacity-reporting tools are used?</x:t>
  </x:si>
  <x:si>
    <x:t xml:space="preserve">STO-007</x:t>
  </x:si>
  <x:si>
    <x:t xml:space="preserve">Is there clearly defined and tested backup and restore documentation?</x:t>
  </x:si>
  <x:si>
    <x:t xml:space="preserve">STO-008</x:t>
  </x:si>
  <x:si>
    <x:t xml:space="preserve">What types of backups are performed and on what schedule?</x:t>
  </x:si>
  <x:si>
    <x:t xml:space="preserve">STO-009</x:t>
  </x:si>
  <x:si>
    <x:t xml:space="preserve">Are all production and non-production environments backed up as required?</x:t>
  </x:si>
  <x:si>
    <x:t xml:space="preserve">STO-010</x:t>
  </x:si>
  <x:si>
    <x:t xml:space="preserve">What tools are used to back up servers, applications, databases, and file data?</x:t>
  </x:si>
  <x:si>
    <x:t xml:space="preserve">STO-011</x:t>
  </x:si>
  <x:si>
    <x:t xml:space="preserve">When was the last successful restore test performed and what evidence is available?</x:t>
  </x:si>
  <x:si>
    <x:t xml:space="preserve">STO-012</x:t>
  </x:si>
  <x:si>
    <x:t xml:space="preserve">What retention and aging policies apply to backed-up data?</x:t>
  </x:si>
  <x:si>
    <x:t xml:space="preserve">STO-013</x:t>
  </x:si>
  <x:si>
    <x:t xml:space="preserve">Is backup data encrypted and how are encryption keys managed?</x:t>
  </x:si>
  <x:si>
    <x:t xml:space="preserve">STO-014</x:t>
  </x:si>
  <x:si>
    <x:t xml:space="preserve">Are backup copies stored off-site or in a separate failure domain, and how are they tracked?</x:t>
  </x:si>
  <x:si>
    <x:t xml:space="preserve">STO-015</x:t>
  </x:si>
  <x:si>
    <x:t xml:space="preserve">How frequently are backup and restore procedures reviewed and updated through change control?</x:t>
  </x:si>
  <x:si>
    <x:t xml:space="preserve">SEC-001</x:t>
  </x:si>
  <x:si>
    <x:t xml:space="preserve">Identity, Security &amp; Compliance</x:t>
  </x:si>
  <x:si>
    <x:t xml:space="preserve">Security &amp; Identity</x:t>
  </x:si>
  <x:si>
    <x:t xml:space="preserve">Is a current information-security policy documented, approved, and published?</x:t>
  </x:si>
  <x:si>
    <x:t xml:space="preserve">Defines identity, access, policy, encryption, compliance, and audit controls that must be preserved.</x:t>
  </x:si>
  <x:si>
    <x:t xml:space="preserve">Security / IAM Lead</x:t>
  </x:si>
  <x:si>
    <x:t xml:space="preserve">Security / Technical SME</x:t>
  </x:si>
  <x:si>
    <x:t xml:space="preserve">Text / Yes-No</x:t>
  </x:si>
  <x:si>
    <x:t xml:space="preserve">Security policies, IAM design, audit/compliance evidence</x:t>
  </x:si>
  <x:si>
    <x:t xml:space="preserve">Enterprise Due Diligence + MWC Readiness Checklist</x:t>
  </x:si>
  <x:si>
    <x:t xml:space="preserve">SEC-002</x:t>
  </x:si>
  <x:si>
    <x:t xml:space="preserve">Are information-security responsibilities clearly assigned?</x:t>
  </x:si>
  <x:si>
    <x:t xml:space="preserve">SEC-003</x:t>
  </x:si>
  <x:si>
    <x:t xml:space="preserve">Have third-party connection and access risks been assessed?</x:t>
  </x:si>
  <x:si>
    <x:t xml:space="preserve">SEC-004</x:t>
  </x:si>
  <x:si>
    <x:t xml:space="preserve">Are security requirements included in relevant third-party and outsourcing contracts?</x:t>
  </x:si>
  <x:si>
    <x:t xml:space="preserve">SEC-005</x:t>
  </x:si>
  <x:si>
    <x:t xml:space="preserve">Is an inventory of major information assets maintained?</x:t>
  </x:si>
  <x:si>
    <x:t xml:space="preserve">SEC-006</x:t>
  </x:si>
  <x:si>
    <x:t xml:space="preserve">Are data-classification and information-handling requirements defined?</x:t>
  </x:si>
  <x:si>
    <x:t xml:space="preserve">SEC-007</x:t>
  </x:si>
  <x:si>
    <x:t xml:space="preserve">What identity, authentication, authorization, and privileged-access controls apply to the in-scope environment?</x:t>
  </x:si>
  <x:si>
    <x:t xml:space="preserve">SEC-008</x:t>
  </x:si>
  <x:si>
    <x:t xml:space="preserve">What Active Directory forests, domains, organizational units, and group policies support the environment?</x:t>
  </x:si>
  <x:si>
    <x:t xml:space="preserve">SEC-009</x:t>
  </x:si>
  <x:si>
    <x:t xml:space="preserve">What directory, DNS, PKI, certificate, or other identity-related shared services are required?</x:t>
  </x:si>
  <x:si>
    <x:t xml:space="preserve">SEC-010</x:t>
  </x:si>
  <x:si>
    <x:t xml:space="preserve">How are privileged and administrative accounts controlled and monitored?</x:t>
  </x:si>
  <x:si>
    <x:t xml:space="preserve">SEC-011</x:t>
  </x:si>
  <x:si>
    <x:t xml:space="preserve">Is encryption required for data in transit and/or at rest?</x:t>
  </x:si>
  <x:si>
    <x:t xml:space="preserve">SEC-012</x:t>
  </x:si>
  <x:si>
    <x:t xml:space="preserve">Are any proprietary encryption mechanisms used by the applications?</x:t>
  </x:si>
  <x:si>
    <x:t xml:space="preserve">SEC-013</x:t>
  </x:si>
  <x:si>
    <x:t xml:space="preserve">What compliance, regulatory, and audit requirements apply to the in-scope systems and data?</x:t>
  </x:si>
  <x:si>
    <x:t xml:space="preserve">SEC-014</x:t>
  </x:si>
  <x:si>
    <x:t xml:space="preserve">Are audit trails and security-relevant logs produced and retained for investigation and compliance needs?</x:t>
  </x:si>
  <x:si>
    <x:t xml:space="preserve">SEC-015</x:t>
  </x:si>
  <x:si>
    <x:t xml:space="preserve">What security incident reporting, response, and escalation procedures are currently in place?</x:t>
  </x:si>
  <x:si>
    <x:t xml:space="preserve">DR-001</x:t>
  </x:si>
  <x:si>
    <x:t xml:space="preserve">Availability, DR &amp; Business Continuity</x:t>
  </x:si>
  <x:si>
    <x:t xml:space="preserve">Resilience &amp; Recovery</x:t>
  </x:si>
  <x:si>
    <x:t xml:space="preserve">Is there a documented and formally approved disaster-recovery plan?</x:t>
  </x:si>
  <x:si>
    <x:t xml:space="preserve">Defines availability and recovery expectations and validates whether recovery capabilities are proven.</x:t>
  </x:si>
  <x:si>
    <x:t xml:space="preserve">DR / Business Continuity Lead</x:t>
  </x:si>
  <x:si>
    <x:t xml:space="preserve">Management / Technical SME</x:t>
  </x:si>
  <x:si>
    <x:t xml:space="preserve">Text / Date</x:t>
  </x:si>
  <x:si>
    <x:t xml:space="preserve">DR plan, test results, RTO/RPO records</x:t>
  </x:si>
  <x:si>
    <x:t xml:space="preserve">Enterprise Due Diligence + Migration Portfolio + MWC Readiness Checklist</x:t>
  </x:si>
  <x:si>
    <x:t xml:space="preserve">DR-002</x:t>
  </x:si>
  <x:si>
    <x:t xml:space="preserve">When was the DR plan last tested?</x:t>
  </x:si>
  <x:si>
    <x:t xml:space="preserve">DR-003</x:t>
  </x:si>
  <x:si>
    <x:t xml:space="preserve">How frequently are DR plans and scenarios tested?</x:t>
  </x:si>
  <x:si>
    <x:t xml:space="preserve">DR-004</x:t>
  </x:si>
  <x:si>
    <x:t xml:space="preserve">Are results and evidence from previous DR tests available?</x:t>
  </x:si>
  <x:si>
    <x:t xml:space="preserve">DR-005</x:t>
  </x:si>
  <x:si>
    <x:t xml:space="preserve">What production systems and applications are included in DR scope?</x:t>
  </x:si>
  <x:si>
    <x:t xml:space="preserve">DR-006</x:t>
  </x:si>
  <x:si>
    <x:t xml:space="preserve">What RTO and RPO requirements apply to each critical application and service?</x:t>
  </x:si>
  <x:si>
    <x:t xml:space="preserve">DR-007</x:t>
  </x:si>
  <x:si>
    <x:t xml:space="preserve">What is the business impact of failure for each critical application?</x:t>
  </x:si>
  <x:si>
    <x:t xml:space="preserve">DR-008</x:t>
  </x:si>
  <x:si>
    <x:t xml:space="preserve">How is service maintained during a failure or disaster event?</x:t>
  </x:si>
  <x:si>
    <x:t xml:space="preserve">DR-009</x:t>
  </x:si>
  <x:si>
    <x:t xml:space="preserve">Is an alternate method of conducting business defined if service cannot be restored within the required timeframe?</x:t>
  </x:si>
  <x:si>
    <x:t xml:space="preserve">DR-010</x:t>
  </x:si>
  <x:si>
    <x:t xml:space="preserve">What recovery capabilities are required from critical third-party service providers?</x:t>
  </x:si>
  <x:si>
    <x:t xml:space="preserve">DR-011</x:t>
  </x:si>
  <x:si>
    <x:t xml:space="preserve">Where is the recovery site located and is it active, standby, active-active, or active-passive?</x:t>
  </x:si>
  <x:si>
    <x:t xml:space="preserve">DR-012</x:t>
  </x:si>
  <x:si>
    <x:t xml:space="preserve">What replication method is used between production and recovery environments?</x:t>
  </x:si>
  <x:si>
    <x:t xml:space="preserve">DR-013</x:t>
  </x:si>
  <x:si>
    <x:t xml:space="preserve">What network bandwidth and connectivity are available between primary and recovery locations?</x:t>
  </x:si>
  <x:si>
    <x:t xml:space="preserve">DR-014</x:t>
  </x:si>
  <x:si>
    <x:t xml:space="preserve">What support is required from application and infrastructure teams during DR tests or failover?</x:t>
  </x:si>
  <x:si>
    <x:t xml:space="preserve">DR-015</x:t>
  </x:si>
  <x:si>
    <x:t xml:space="preserve">Are DR roles, responsibilities, escalation contacts, and minimum recovery resources clearly defined?</x:t>
  </x:si>
  <x:si>
    <x:t xml:space="preserve">OPS-001</x:t>
  </x:si>
  <x:si>
    <x:t xml:space="preserve">Operations, Monitoring &amp; Service Management</x:t>
  </x:si>
  <x:si>
    <x:t xml:space="preserve">Operational Readiness</x:t>
  </x:si>
  <x:si>
    <x:t xml:space="preserve">What monitoring tools are used for applications, hosts, storage, databases, and networks?</x:t>
  </x:si>
  <x:si>
    <x:t xml:space="preserve">Defines how the environment is monitored, operated, changed, supported, and handed over after migration.</x:t>
  </x:si>
  <x:si>
    <x:t xml:space="preserve">Operations / Service Management Lead</x:t>
  </x:si>
  <x:si>
    <x:t xml:space="preserve">SOPs, ITSM reports, monitoring dashboards</x:t>
  </x:si>
  <x:si>
    <x:t xml:space="preserve">Migration Portfolio + Enterprise Due Diligence + MWC Readiness Checklist</x:t>
  </x:si>
  <x:si>
    <x:t xml:space="preserve">OPS-002</x:t>
  </x:si>
  <x:si>
    <x:t xml:space="preserve">To what degree is monitoring automated?</x:t>
  </x:si>
  <x:si>
    <x:t xml:space="preserve">OPS-003</x:t>
  </x:si>
  <x:si>
    <x:t xml:space="preserve">Are monitoring tools integrated with ticket creation, paging, or escalation processes?</x:t>
  </x:si>
  <x:si>
    <x:t xml:space="preserve">OPS-004</x:t>
  </x:si>
  <x:si>
    <x:t xml:space="preserve">What service-level requirements apply to monitoring and operational support?</x:t>
  </x:si>
  <x:si>
    <x:t xml:space="preserve">OPS-005</x:t>
  </x:si>
  <x:si>
    <x:t xml:space="preserve">Are standard operating procedures documented and available for the in-scope systems?</x:t>
  </x:si>
  <x:si>
    <x:t xml:space="preserve">OPS-006</x:t>
  </x:si>
  <x:si>
    <x:t xml:space="preserve">What regular operational checklists and recurring activities are performed?</x:t>
  </x:si>
  <x:si>
    <x:t xml:space="preserve">OPS-007</x:t>
  </x:si>
  <x:si>
    <x:t xml:space="preserve">What scheduling packages or batch-processing tools are used?</x:t>
  </x:si>
  <x:si>
    <x:t xml:space="preserve">OPS-008</x:t>
  </x:si>
  <x:si>
    <x:t xml:space="preserve">What external batch feeds or dependencies can affect operational processing?</x:t>
  </x:si>
  <x:si>
    <x:t xml:space="preserve">OPS-009</x:t>
  </x:si>
  <x:si>
    <x:t xml:space="preserve">What known busy periods, month-end, quarter-end, or year-end processing requirements exist?</x:t>
  </x:si>
  <x:si>
    <x:t xml:space="preserve">OPS-010</x:t>
  </x:si>
  <x:si>
    <x:t xml:space="preserve">What automation tools are currently used by operations?</x:t>
  </x:si>
  <x:si>
    <x:t xml:space="preserve">OPS-011</x:t>
  </x:si>
  <x:si>
    <x:t xml:space="preserve">What incident, problem, change, release, and configuration-management processes are in place?</x:t>
  </x:si>
  <x:si>
    <x:t xml:space="preserve">OPS-012</x:t>
  </x:si>
  <x:si>
    <x:t xml:space="preserve">What are the scheduled maintenance, change, and release windows?</x:t>
  </x:si>
  <x:si>
    <x:t xml:space="preserve">OPS-013</x:t>
  </x:si>
  <x:si>
    <x:t xml:space="preserve">What tools are used for ITSM, CMDB, asset management, change management, and reporting?</x:t>
  </x:si>
  <x:si>
    <x:t xml:space="preserve">OPS-014</x:t>
  </x:si>
  <x:si>
    <x:t xml:space="preserve">What operational reports, dashboards, and service reports are currently produced?</x:t>
  </x:si>
  <x:si>
    <x:t xml:space="preserve">OPS-015</x:t>
  </x:si>
  <x:si>
    <x:t xml:space="preserve">What post-migration support ownership, escalation paths, and handoff requirements must be established?</x:t>
  </x:si>
  <x:si>
    <x:t xml:space="preserve">LIC-001</x:t>
  </x:si>
  <x:si>
    <x:t xml:space="preserve">Licensing, Vendors &amp; Commercial Constraints</x:t>
  </x:si>
  <x:si>
    <x:t xml:space="preserve">Licensing &amp; Vendor Support</x:t>
  </x:si>
  <x:si>
    <x:t xml:space="preserve">What commercial and open-source software products are used by each in-scope application?</x:t>
  </x:si>
  <x:si>
    <x:t xml:space="preserve">Identifies licensing, support, contract, vendor, and procurement constraints that can block or change migration.</x:t>
  </x:si>
  <x:si>
    <x:t xml:space="preserve">Vendor / Licensing / Procurement Lead</x:t>
  </x:si>
  <x:si>
    <x:t xml:space="preserve">Management / Commercial SME</x:t>
  </x:si>
  <x:si>
    <x:t xml:space="preserve">License inventory, contracts, support agreements</x:t>
  </x:si>
  <x:si>
    <x:t xml:space="preserve">LIC-002</x:t>
  </x:si>
  <x:si>
    <x:t xml:space="preserve">What software version is currently deployed for each licensed product?</x:t>
  </x:si>
  <x:si>
    <x:t xml:space="preserve">LIC-003</x:t>
  </x:si>
  <x:si>
    <x:t xml:space="preserve">What license type and license count apply to each product and environment?</x:t>
  </x:si>
  <x:si>
    <x:t xml:space="preserve">LIC-004</x:t>
  </x:si>
  <x:si>
    <x:t xml:space="preserve">Can existing licenses be transferred or ported to the target cloud environment?</x:t>
  </x:si>
  <x:si>
    <x:t xml:space="preserve">LIC-005</x:t>
  </x:si>
  <x:si>
    <x:t xml:space="preserve">Does the vendor support the software on the intended target cloud or platform?</x:t>
  </x:si>
  <x:si>
    <x:t xml:space="preserve">LIC-006</x:t>
  </x:si>
  <x:si>
    <x:t xml:space="preserve">Will a different license type or entitlement be required after migration?</x:t>
  </x:si>
  <x:si>
    <x:t xml:space="preserve">LIC-007</x:t>
  </x:si>
  <x:si>
    <x:t xml:space="preserve">Are any software products currently outside vendor support?</x:t>
  </x:si>
  <x:si>
    <x:t xml:space="preserve">LIC-008</x:t>
  </x:si>
  <x:si>
    <x:t xml:space="preserve">Which vendor maintenance or support contracts apply to the in-scope hardware and software?</x:t>
  </x:si>
  <x:si>
    <x:t xml:space="preserve">LIC-009</x:t>
  </x:si>
  <x:si>
    <x:t xml:space="preserve">Which third parties provide managed services or operational support?</x:t>
  </x:si>
  <x:si>
    <x:t xml:space="preserve">LIC-010</x:t>
  </x:si>
  <x:si>
    <x:t xml:space="preserve">What vendor or third-party SLAs apply to the in-scope services?</x:t>
  </x:si>
  <x:si>
    <x:t xml:space="preserve">LIC-011</x:t>
  </x:si>
  <x:si>
    <x:t xml:space="preserve">What leased hardware, software, WAN, or connectivity services are in scope?</x:t>
  </x:si>
  <x:si>
    <x:t xml:space="preserve">LIC-012</x:t>
  </x:si>
  <x:si>
    <x:t xml:space="preserve">Who are the key suppliers for the in-scope technology environment?</x:t>
  </x:si>
  <x:si>
    <x:t xml:space="preserve">LIC-013</x:t>
  </x:si>
  <x:si>
    <x:t xml:space="preserve">Are there contract renewal, termination, or notice dates that could constrain migration timing?</x:t>
  </x:si>
  <x:si>
    <x:t xml:space="preserve">LIC-014</x:t>
  </x:si>
  <x:si>
    <x:t xml:space="preserve">Are there procurement policies or approval processes that could affect acquisition of migration or cloud services?</x:t>
  </x:si>
  <x:si>
    <x:t xml:space="preserve">LIC-015</x:t>
  </x:si>
  <x:si>
    <x:t xml:space="preserve">What vendor dependencies must be resolved before cutover or decommissioning can occur?</x:t>
  </x:si>
  <x:si>
    <x:t xml:space="preserve">CST-001</x:t>
  </x:si>
  <x:si>
    <x:t xml:space="preserve">OPTIMIZE</x:t>
  </x:si>
  <x:si>
    <x:t xml:space="preserve">Cost, Utilization &amp; Optimization</x:t>
  </x:si>
  <x:si>
    <x:t xml:space="preserve">Utilization &amp; Cost Drivers</x:t>
  </x:si>
  <x:si>
    <x:t xml:space="preserve">What current operating and capital costs are associated with the in-scope environment?</x:t>
  </x:si>
  <x:si>
    <x:t xml:space="preserve">Creates the utilization and cost baseline needed to identify sizing, retirement, and optimization opportunities.</x:t>
  </x:si>
  <x:si>
    <x:t xml:space="preserve">FinOps / Infrastructure Lead</x:t>
  </x:si>
  <x:si>
    <x:t xml:space="preserve">Cost reports, utilization reports, contracts</x:t>
  </x:si>
  <x:si>
    <x:t xml:space="preserve">CST-002</x:t>
  </x:si>
  <x:si>
    <x:t xml:space="preserve">What hardware, software, support, maintenance, connectivity, and managed-service costs are in scope?</x:t>
  </x:si>
  <x:si>
    <x:t xml:space="preserve">CST-003</x:t>
  </x:si>
  <x:si>
    <x:t xml:space="preserve">What average and peak CPU utilization is observed for the in-scope servers?</x:t>
  </x:si>
  <x:si>
    <x:t xml:space="preserve">CST-004</x:t>
  </x:si>
  <x:si>
    <x:t xml:space="preserve">What average and peak memory utilization is observed for the in-scope servers?</x:t>
  </x:si>
  <x:si>
    <x:t xml:space="preserve">CST-005</x:t>
  </x:si>
  <x:si>
    <x:t xml:space="preserve">What allocated versus utilized disk and storage capacity exists?</x:t>
  </x:si>
  <x:si>
    <x:t xml:space="preserve">CST-006</x:t>
  </x:si>
  <x:si>
    <x:t xml:space="preserve">What average and peak IOPS requirements are observed for storage and servers?</x:t>
  </x:si>
  <x:si>
    <x:t xml:space="preserve">CST-007</x:t>
  </x:si>
  <x:si>
    <x:t xml:space="preserve">What network bandwidth and utilization levels are observed during normal and peak periods?</x:t>
  </x:si>
  <x:si>
    <x:t xml:space="preserve">CST-008</x:t>
  </x:si>
  <x:si>
    <x:t xml:space="preserve">Which servers, applications, databases, or storage platforms are materially underutilized?</x:t>
  </x:si>
  <x:si>
    <x:t xml:space="preserve">CST-009</x:t>
  </x:si>
  <x:si>
    <x:t xml:space="preserve">Which systems have known capacity constraints or performance bottlenecks?</x:t>
  </x:si>
  <x:si>
    <x:t xml:space="preserve">CST-010</x:t>
  </x:si>
  <x:si>
    <x:t xml:space="preserve">What server or infrastructure refresh activity is expected within the next 12 to 24 months?</x:t>
  </x:si>
  <x:si>
    <x:t xml:space="preserve">CST-011</x:t>
  </x:si>
  <x:si>
    <x:t xml:space="preserve">Which applications or infrastructure components are candidates for retirement or consolidation?</x:t>
  </x:si>
  <x:si>
    <x:t xml:space="preserve">CST-012</x:t>
  </x:si>
  <x:si>
    <x:t xml:space="preserve">Which environments operate continuously even when business usage does not require 24x7 availability?</x:t>
  </x:si>
  <x:si>
    <x:t xml:space="preserve">CST-013</x:t>
  </x:si>
  <x:si>
    <x:t xml:space="preserve">What backup, retention, and archive requirements materially influence storage consumption?</x:t>
  </x:si>
  <x:si>
    <x:t xml:space="preserve">CST-014</x:t>
  </x:si>
  <x:si>
    <x:t xml:space="preserve">What licensing models could materially change cost after migration?</x:t>
  </x:si>
  <x:si>
    <x:t xml:space="preserve">CST-015</x:t>
  </x:si>
  <x:si>
    <x:t xml:space="preserve">What cost risks or optimization opportunities should be evaluated before the target architecture is finalized?</x:t>
  </x:si>
  <x:si>
    <x:t xml:space="preserve">MIG-001</x:t>
  </x:si>
  <x:si>
    <x:t xml:space="preserve">MIGRATE</x:t>
  </x:si>
  <x:si>
    <x:t xml:space="preserve">Migration Readiness, Strategy &amp; Constraints</x:t>
  </x:si>
  <x:si>
    <x:t xml:space="preserve">Migration Planning</x:t>
  </x:si>
  <x:si>
    <x:t xml:space="preserve">Has a migration approach been identified for each in-scope application or workload?</x:t>
  </x:si>
  <x:si>
    <x:t xml:space="preserve">Converts discovery into executable sequencing, cutover, validation, rollback, and readiness decisions.</x:t>
  </x:si>
  <x:si>
    <x:t xml:space="preserve">Migration Lead / Solution Architect</x:t>
  </x:si>
  <x:si>
    <x:t xml:space="preserve">Architect / Program Lead</x:t>
  </x:si>
  <x:si>
    <x:t xml:space="preserve">Migration plan, wave plan, cutover/rollback plan</x:t>
  </x:si>
  <x:si>
    <x:t xml:space="preserve">Migration Portfolio + Application Discovery + MWC Readiness Checklist</x:t>
  </x:si>
  <x:si>
    <x:t xml:space="preserve">MIG-002</x:t>
  </x:si>
  <x:si>
    <x:t xml:space="preserve">What technical or business constraints could prevent an application from migrating as planned?</x:t>
  </x:si>
  <x:si>
    <x:t xml:space="preserve">MIG-003</x:t>
  </x:si>
  <x:si>
    <x:t xml:space="preserve">Which applications and dependencies must be migrated in the same move group or wave?</x:t>
  </x:si>
  <x:si>
    <x:t xml:space="preserve">MIG-004</x:t>
  </x:si>
  <x:si>
    <x:t xml:space="preserve">What migration wave or sequence is proposed for each application?</x:t>
  </x:si>
  <x:si>
    <x:t xml:space="preserve">MIG-005</x:t>
  </x:si>
  <x:si>
    <x:t xml:space="preserve">Are DEV, TEST/QA, UAT, and PROD migration approaches defined separately where required?</x:t>
  </x:si>
  <x:si>
    <x:t xml:space="preserve">MIG-006</x:t>
  </x:si>
  <x:si>
    <x:t xml:space="preserve">Is a lower environment available to validate migration procedures before production cutover?</x:t>
  </x:si>
  <x:si>
    <x:t xml:space="preserve">MIG-007</x:t>
  </x:si>
  <x:si>
    <x:t xml:space="preserve">What application, infrastructure, database, network, security, and vendor changes are required before migration?</x:t>
  </x:si>
  <x:si>
    <x:t xml:space="preserve">MIG-008</x:t>
  </x:si>
  <x:si>
    <x:t xml:space="preserve">What firewall, routing, DNS, certificate, or connectivity changes are required for cutover?</x:t>
  </x:si>
  <x:si>
    <x:t xml:space="preserve">MIG-009</x:t>
  </x:si>
  <x:si>
    <x:t xml:space="preserve">What downtime window is permitted for migration of each production application?</x:t>
  </x:si>
  <x:si>
    <x:t xml:space="preserve">MIG-010</x:t>
  </x:si>
  <x:si>
    <x:t xml:space="preserve">What data-migration, replication, synchronization, or final-delta requirements exist?</x:t>
  </x:si>
  <x:si>
    <x:t xml:space="preserve">MIG-011</x:t>
  </x:si>
  <x:si>
    <x:t xml:space="preserve">Who is responsible for application testing and business signoff after migration?</x:t>
  </x:si>
  <x:si>
    <x:t xml:space="preserve">MIG-012</x:t>
  </x:si>
  <x:si>
    <x:t xml:space="preserve">What rollback or backout criteria and procedures are required?</x:t>
  </x:si>
  <x:si>
    <x:t xml:space="preserve">MIG-013</x:t>
  </x:si>
  <x:si>
    <x:t xml:space="preserve">What cutover dependencies, sequencing requirements, and go/no-go decisions must be documented?</x:t>
  </x:si>
  <x:si>
    <x:t xml:space="preserve">MIG-014</x:t>
  </x:si>
  <x:si>
    <x:t xml:space="preserve">What post-migration monitoring, support, and stabilization activities are required?</x:t>
  </x:si>
  <x:si>
    <x:t xml:space="preserve">MIG-015</x:t>
  </x:si>
  <x:si>
    <x:t xml:space="preserve">What unresolved risks, pending information, or decisions must be closed before the workload is considered migration-ready?</x:t>
  </x:si>
  <x:si>
    <x:t xml:space="preserve">MWC DOMAIN ASSESSMENT SUMMARY</x:t>
  </x:si>
  <x:si>
    <x:t xml:space="preserve">Total Questions</x:t>
  </x:si>
  <x:si>
    <x:t xml:space="preserve">Complete</x:t>
  </x:si>
  <x:si>
    <x:t xml:space="preserve">In Progress</x:t>
  </x:si>
  <x:si>
    <x:t xml:space="preserve">Not Started</x:t>
  </x:si>
  <x:si>
    <x:t xml:space="preserve">Follow-Ups</x:t>
  </x:si>
  <x:si>
    <x:t xml:space="preserve">Completion %</x:t>
  </x:si>
  <x:si>
    <x:t xml:space="preserve">MWC CLOUD ASSESSMENT &amp; MIGRATION DASHBOARD</x:t>
  </x:si>
  <x:si>
    <x:t xml:space="preserve">KPI</x:t>
  </x:si>
  <x:si>
    <x:t xml:space="preserve">Value</x:t>
  </x:si>
  <x:si>
    <x:t xml:space="preserve">Questions</x:t>
  </x:si>
  <x:si>
    <x:t xml:space="preserve">Follow-Ups Required</x:t>
  </x:si>
  <x:si>
    <x:t xml:space="preserve">Overall Completion</x:t>
  </x:si>
  <x:si>
    <x:t xml:space="preserve">RISKS &amp; FOLLOW-UPS ACTION REGISTER</x:t>
  </x:si>
  <x:si>
    <x:t xml:space="preserve">Action ID</x:t>
  </x:si>
  <x:si>
    <x:t xml:space="preserve">Risk / Finding</x:t>
  </x:si>
  <x:si>
    <x:t xml:space="preserve">Due Date</x:t>
  </x:si>
  <x:si>
    <x:t xml:space="preserve">Closure Notes</x:t>
  </x:si>
  <x:si>
    <x:t xml:space="preserve">ACT-001</x:t>
  </x:si>
  <x:si>
    <x:t xml:space="preserve">ACT-002</x:t>
  </x:si>
  <x:si>
    <x:t xml:space="preserve">ACT-003</x:t>
  </x:si>
  <x:si>
    <x:t xml:space="preserve">ACT-004</x:t>
  </x:si>
  <x:si>
    <x:t xml:space="preserve">ACT-005</x:t>
  </x:si>
  <x:si>
    <x:t xml:space="preserve">ACT-006</x:t>
  </x:si>
  <x:si>
    <x:t xml:space="preserve">ACT-007</x:t>
  </x:si>
  <x:si>
    <x:t xml:space="preserve">ACT-008</x:t>
  </x:si>
  <x:si>
    <x:t xml:space="preserve">ACT-009</x:t>
  </x:si>
  <x:si>
    <x:t xml:space="preserve">ACT-010</x:t>
  </x:si>
  <x:si>
    <x:t xml:space="preserve">ACT-011</x:t>
  </x:si>
  <x:si>
    <x:t xml:space="preserve">ACT-012</x:t>
  </x:si>
  <x:si>
    <x:t xml:space="preserve">ACT-013</x:t>
  </x:si>
  <x:si>
    <x:t xml:space="preserve">ACT-014</x:t>
  </x:si>
  <x:si>
    <x:t xml:space="preserve">ACT-015</x:t>
  </x:si>
  <x:si>
    <x:t xml:space="preserve">ACT-016</x:t>
  </x:si>
  <x:si>
    <x:t xml:space="preserve">ACT-017</x:t>
  </x:si>
  <x:si>
    <x:t xml:space="preserve">ACT-018</x:t>
  </x:si>
  <x:si>
    <x:t xml:space="preserve">ACT-019</x:t>
  </x:si>
  <x:si>
    <x:t xml:space="preserve">ACT-020</x:t>
  </x:si>
  <x:si>
    <x:t xml:space="preserve">ACT-021</x:t>
  </x:si>
  <x:si>
    <x:t xml:space="preserve">ACT-022</x:t>
  </x:si>
  <x:si>
    <x:t xml:space="preserve">ACT-023</x:t>
  </x:si>
  <x:si>
    <x:t xml:space="preserve">ACT-024</x:t>
  </x:si>
  <x:si>
    <x:t xml:space="preserve">ACT-025</x:t>
  </x:si>
  <x:si>
    <x:t xml:space="preserve">ACT-026</x:t>
  </x:si>
  <x:si>
    <x:t xml:space="preserve">ACT-027</x:t>
  </x:si>
  <x:si>
    <x:t xml:space="preserve">ACT-028</x:t>
  </x:si>
  <x:si>
    <x:t xml:space="preserve">ACT-029</x:t>
  </x:si>
  <x:si>
    <x:t xml:space="preserve">ACT-030</x:t>
  </x:si>
  <x:si>
    <x:t xml:space="preserve">ACT-031</x:t>
  </x:si>
  <x:si>
    <x:t xml:space="preserve">ACT-032</x:t>
  </x:si>
  <x:si>
    <x:t xml:space="preserve">ACT-033</x:t>
  </x:si>
  <x:si>
    <x:t xml:space="preserve">ACT-034</x:t>
  </x:si>
  <x:si>
    <x:t xml:space="preserve">ACT-035</x:t>
  </x:si>
  <x:si>
    <x:t xml:space="preserve">ACT-036</x:t>
  </x:si>
  <x:si>
    <x:t xml:space="preserve">ACT-037</x:t>
  </x:si>
  <x:si>
    <x:t xml:space="preserve">ACT-038</x:t>
  </x:si>
  <x:si>
    <x:t xml:space="preserve">ACT-039</x:t>
  </x:si>
  <x:si>
    <x:t xml:space="preserve">ACT-040</x:t>
  </x:si>
  <x:si>
    <x:t xml:space="preserve">ACT-041</x:t>
  </x:si>
  <x:si>
    <x:t xml:space="preserve">ACT-042</x:t>
  </x:si>
  <x:si>
    <x:t xml:space="preserve">ACT-043</x:t>
  </x:si>
  <x:si>
    <x:t xml:space="preserve">ACT-044</x:t>
  </x:si>
  <x:si>
    <x:t xml:space="preserve">ACT-045</x:t>
  </x:si>
  <x:si>
    <x:t xml:space="preserve">ACT-046</x:t>
  </x:si>
  <x:si>
    <x:t xml:space="preserve">ACT-047</x:t>
  </x:si>
  <x:si>
    <x:t xml:space="preserve">ACT-048</x:t>
  </x:si>
  <x:si>
    <x:t xml:space="preserve">ACT-049</x:t>
  </x:si>
  <x:si>
    <x:t xml:space="preserve">ACT-050</x:t>
  </x:si>
  <x:si>
    <x:t xml:space="preserve">ACT-051</x:t>
  </x:si>
  <x:si>
    <x:t xml:space="preserve">ACT-052</x:t>
  </x:si>
  <x:si>
    <x:t xml:space="preserve">ACT-053</x:t>
  </x:si>
  <x:si>
    <x:t xml:space="preserve">ACT-054</x:t>
  </x:si>
  <x:si>
    <x:t xml:space="preserve">ACT-055</x:t>
  </x:si>
  <x:si>
    <x:t xml:space="preserve">ACT-056</x:t>
  </x:si>
  <x:si>
    <x:t xml:space="preserve">ACT-057</x:t>
  </x:si>
  <x:si>
    <x:t xml:space="preserve">ACT-058</x:t>
  </x:si>
  <x:si>
    <x:t xml:space="preserve">ACT-059</x:t>
  </x:si>
  <x:si>
    <x:t xml:space="preserve">ACT-060</x:t>
  </x:si>
  <x:si>
    <x:t xml:space="preserve">ACT-061</x:t>
  </x:si>
  <x:si>
    <x:t xml:space="preserve">ACT-062</x:t>
  </x:si>
  <x:si>
    <x:t xml:space="preserve">ACT-063</x:t>
  </x:si>
  <x:si>
    <x:t xml:space="preserve">ACT-064</x:t>
  </x:si>
  <x:si>
    <x:t xml:space="preserve">ACT-065</x:t>
  </x:si>
  <x:si>
    <x:t xml:space="preserve">ACT-066</x:t>
  </x:si>
  <x:si>
    <x:t xml:space="preserve">ACT-067</x:t>
  </x:si>
  <x:si>
    <x:t xml:space="preserve">ACT-068</x:t>
  </x:si>
  <x:si>
    <x:t xml:space="preserve">ACT-069</x:t>
  </x:si>
  <x:si>
    <x:t xml:space="preserve">ACT-070</x:t>
  </x:si>
  <x:si>
    <x:t xml:space="preserve">ACT-071</x:t>
  </x:si>
  <x:si>
    <x:t xml:space="preserve">ACT-072</x:t>
  </x:si>
  <x:si>
    <x:t xml:space="preserve">ACT-073</x:t>
  </x:si>
  <x:si>
    <x:t xml:space="preserve">ACT-074</x:t>
  </x:si>
  <x:si>
    <x:t xml:space="preserve">ACT-075</x:t>
  </x:si>
  <x:si>
    <x:t xml:space="preserve">ACT-076</x:t>
  </x:si>
  <x:si>
    <x:t xml:space="preserve">ACT-077</x:t>
  </x:si>
  <x:si>
    <x:t xml:space="preserve">ACT-078</x:t>
  </x:si>
  <x:si>
    <x:t xml:space="preserve">ACT-079</x:t>
  </x:si>
  <x:si>
    <x:t xml:space="preserve">ACT-080</x:t>
  </x:si>
  <x:si>
    <x:t xml:space="preserve">ACT-081</x:t>
  </x:si>
  <x:si>
    <x:t xml:space="preserve">ACT-082</x:t>
  </x:si>
  <x:si>
    <x:t xml:space="preserve">ACT-083</x:t>
  </x:si>
  <x:si>
    <x:t xml:space="preserve">ACT-084</x:t>
  </x:si>
  <x:si>
    <x:t xml:space="preserve">ACT-085</x:t>
  </x:si>
  <x:si>
    <x:t xml:space="preserve">ACT-086</x:t>
  </x:si>
  <x:si>
    <x:t xml:space="preserve">ACT-087</x:t>
  </x:si>
  <x:si>
    <x:t xml:space="preserve">ACT-088</x:t>
  </x:si>
  <x:si>
    <x:t xml:space="preserve">ACT-089</x:t>
  </x:si>
  <x:si>
    <x:t xml:space="preserve">ACT-090</x:t>
  </x:si>
  <x:si>
    <x:t xml:space="preserve">ACT-091</x:t>
  </x:si>
  <x:si>
    <x:t xml:space="preserve">ACT-092</x:t>
  </x:si>
  <x:si>
    <x:t xml:space="preserve">ACT-093</x:t>
  </x:si>
  <x:si>
    <x:t xml:space="preserve">ACT-094</x:t>
  </x:si>
  <x:si>
    <x:t xml:space="preserve">ACT-095</x:t>
  </x:si>
  <x:si>
    <x:t xml:space="preserve">ACT-096</x:t>
  </x:si>
  <x:si>
    <x:t xml:space="preserve">ACT-097</x:t>
  </x:si>
  <x:si>
    <x:t xml:space="preserve">ACT-098</x:t>
  </x:si>
  <x:si>
    <x:t xml:space="preserve">ACT-099</x:t>
  </x:si>
  <x:si>
    <x:t xml:space="preserve">ACT-100</x:t>
  </x:si>
  <x:si>
    <x:t xml:space="preserve">ASSESSMENT EVIDENCE TRACKER</x:t>
  </x:si>
  <x:si>
    <x:t xml:space="preserve">Evidence ID</x:t>
  </x:si>
  <x:si>
    <x:t xml:space="preserve">Evidence / Artifact</x:t>
  </x:si>
  <x:si>
    <x:t xml:space="preserve">Requested From</x:t>
  </x:si>
  <x:si>
    <x:t xml:space="preserve">Request Date</x:t>
  </x:si>
  <x:si>
    <x:t xml:space="preserve">Received Date</x:t>
  </x:si>
  <x:si>
    <x:t xml:space="preserve">Validation Status</x:t>
  </x:si>
  <x:si>
    <x:t xml:space="preserve">Location / Link</x:t>
  </x:si>
  <x:si>
    <x:t xml:space="preserve">Notes</x:t>
  </x:si>
  <x:si>
    <x:t xml:space="preserve">EVD-001</x:t>
  </x:si>
  <x:si>
    <x:t xml:space="preserve">Current-state architecture diagrams</x:t>
  </x:si>
  <x:si>
    <x:t xml:space="preserve">Not Requested</x:t>
  </x:si>
  <x:si>
    <x:t xml:space="preserve">EVD-002</x:t>
  </x:si>
  <x:si>
    <x:t xml:space="preserve">Application inventory</x:t>
  </x:si>
  <x:si>
    <x:t xml:space="preserve">EVD-003</x:t>
  </x:si>
  <x:si>
    <x:t xml:space="preserve">Server / infrastructure inventory</x:t>
  </x:si>
  <x:si>
    <x:t xml:space="preserve">EVD-004</x:t>
  </x:si>
  <x:si>
    <x:t xml:space="preserve">Database inventory</x:t>
  </x:si>
  <x:si>
    <x:t xml:space="preserve">EVD-005</x:t>
  </x:si>
  <x:si>
    <x:t xml:space="preserve">Network / LAN-WAN diagrams</x:t>
  </x:si>
  <x:si>
    <x:t xml:space="preserve">EVD-006</x:t>
  </x:si>
  <x:si>
    <x:t xml:space="preserve">Firewall rules / connectivity matrix</x:t>
  </x:si>
  <x:si>
    <x:t xml:space="preserve">EVD-007</x:t>
  </x:si>
  <x:si>
    <x:t xml:space="preserve">Security policies and standards</x:t>
  </x:si>
  <x:si>
    <x:t xml:space="preserve">EVD-008</x:t>
  </x:si>
  <x:si>
    <x:t xml:space="preserve">Identity / Active Directory architecture</x:t>
  </x:si>
  <x:si>
    <x:t xml:space="preserve">EVD-009</x:t>
  </x:si>
  <x:si>
    <x:t xml:space="preserve">Disaster-recovery plan</x:t>
  </x:si>
  <x:si>
    <x:t xml:space="preserve">EVD-010</x:t>
  </x:si>
  <x:si>
    <x:t xml:space="preserve">Latest DR test results</x:t>
  </x:si>
  <x:si>
    <x:t xml:space="preserve">EVD-011</x:t>
  </x:si>
  <x:si>
    <x:t xml:space="preserve">Backup policy and schedules</x:t>
  </x:si>
  <x:si>
    <x:t xml:space="preserve">EVD-012</x:t>
  </x:si>
  <x:si>
    <x:t xml:space="preserve">Restore-test evidence</x:t>
  </x:si>
  <x:si>
    <x:t xml:space="preserve">EVD-013</x:t>
  </x:si>
  <x:si>
    <x:t xml:space="preserve">Monitoring dashboards / reports</x:t>
  </x:si>
  <x:si>
    <x:t xml:space="preserve">EVD-014</x:t>
  </x:si>
  <x:si>
    <x:t xml:space="preserve">ITSM incident/change/problem reports</x:t>
  </x:si>
  <x:si>
    <x:t xml:space="preserve">EVD-015</x:t>
  </x:si>
  <x:si>
    <x:t xml:space="preserve">Application SLA / OLA records</x:t>
  </x:si>
  <x:si>
    <x:t xml:space="preserve">EVD-016</x:t>
  </x:si>
  <x:si>
    <x:t xml:space="preserve">Application dependency / integration diagrams</x:t>
  </x:si>
  <x:si>
    <x:t xml:space="preserve">EVD-017</x:t>
  </x:si>
  <x:si>
    <x:t xml:space="preserve">Software license inventory</x:t>
  </x:si>
  <x:si>
    <x:t xml:space="preserve">EVD-018</x:t>
  </x:si>
  <x:si>
    <x:t xml:space="preserve">Vendor support / maintenance contracts</x:t>
  </x:si>
  <x:si>
    <x:t xml:space="preserve">EVD-019</x:t>
  </x:si>
  <x:si>
    <x:t xml:space="preserve">Infrastructure utilization reports</x:t>
  </x:si>
  <x:si>
    <x:t xml:space="preserve">EVD-020</x:t>
  </x:si>
  <x:si>
    <x:t xml:space="preserve">Current cost / budget reports</x:t>
  </x:si>
  <x:si>
    <x:t xml:space="preserve">EVD-021</x:t>
  </x:si>
  <x:si>
    <x:t xml:space="preserve">Migration wave plan</x:t>
  </x:si>
  <x:si>
    <x:t xml:space="preserve">EVD-022</x:t>
  </x:si>
  <x:si>
    <x:t xml:space="preserve">Cutover and rollback plan</x:t>
  </x:si>
  <x:si>
    <x:t xml:space="preserve">Follow-Up</x:t>
  </x:si>
  <x:si>
    <x:t xml:space="preserve">Evidence Status</x:t>
  </x:si>
  <x:si>
    <x:t xml:space="preserve">No</x:t>
  </x:si>
  <x:si>
    <x:t xml:space="preserve">Yes</x:t>
  </x:si>
  <x:si>
    <x:t xml:space="preserve">Requested</x:t>
  </x:si>
  <x:si>
    <x:t xml:space="preserve">Medium</x:t>
  </x:si>
  <x:si>
    <x:t xml:space="preserve">Received</x:t>
  </x:si>
  <x:si>
    <x:t xml:space="preserve">Not Applicable</x:t>
  </x:si>
  <x:si>
    <x:t xml:space="preserve">Low</x:t>
  </x:si>
  <x:si>
    <x:t xml:space="preserve">Validated</x:t>
  </x:si>
  <x:si>
    <x:t xml:space="preserve">Rejected / Update Needed</x:t>
  </x:si>
</x:sst>
</file>

<file path=xl/styles.xml><?xml version="1.0" encoding="utf-8"?>
<x:styleSheet xmlns:x="http://schemas.openxmlformats.org/spreadsheetml/2006/main">
  <x:numFmts count="1">
    <x:numFmt numFmtId="164" formatCode="mm/dd/yyyy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3"/>
      <x:color rgb="FFFFFFFF"/>
      <x:name val="Carlito"/>
    </x:font>
    <x:font>
      <x:b/>
      <x:sz val="11"/>
      <x:color rgb="FF0B1F3A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F28C28"/>
      </x:patternFill>
    </x:fill>
    <x:fill>
      <x:patternFill patternType="solid">
        <x:fgColor rgb="FFEAF2F8"/>
      </x:patternFill>
    </x:fill>
    <x:fill>
      <x:patternFill patternType="solid">
        <x:fgColor rgb="FF1565C0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vertical="top" wrapText="1"/>
    </x:xf>
    <x:xf numFmtId="0" fontId="3" fillId="4" borderId="0" xfId="0" applyFont="1" applyFill="1" applyAlignment="1">
      <x:alignment vertical="top" wrapText="1"/>
    </x:xf>
    <x:xf numFmtId="0" fontId="4" fillId="2" borderId="0" xfId="0" applyFont="1" applyFill="1" applyAlignment="1">
      <x:alignment horizontal="center" vertical="center" wrapText="1"/>
    </x:xf>
    <x:xf numFmtId="164" fontId="0" fillId="0" borderId="0" xfId="0" applyNumberFormat="1" applyAlignment="1">
      <x:alignment vertical="top" wrapText="1"/>
    </x:xf>
    <x:xf numFmtId="0" fontId="0" fillId="0" borderId="0" xfId="0" applyAlignment="1">
      <x:alignment vertical="top"/>
    </x:xf>
    <x:xf numFmtId="0" fontId="4" fillId="5" borderId="0" xfId="0" applyFont="1" applyFill="1" applyAlignment="1">
      <x:alignment vertical="top" wrapText="1"/>
    </x:xf>
    <x:xf numFmtId="0" fontId="4" fillId="3" borderId="0" xfId="0" applyFont="1" applyFill="1" applyAlignment="1">
      <x:alignment vertical="top" wrapText="1"/>
    </x:xf>
    <x:xf numFmtId="9" fontId="0" fillId="0" borderId="0" xfId="0" applyNumberFormat="1" applyAlignment="1">
      <x:alignment vertical="top" wrapText="1"/>
    </x:xf>
    <x:xf numFmtId="0" fontId="4" fillId="5" borderId="0" xfId="0" applyFont="1" applyFill="1" applyAlignment="1">
      <x:alignment horizontal="center" vertical="top" wrapText="1"/>
    </x:xf>
    <x:xf numFmtId="0" fontId="4" fillId="2" borderId="0" xfId="0" applyFont="1" applyFill="1" applyAlignment="1">
      <x:alignment vertical="top"/>
    </x:xf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horizontal="center" wrapText="1"/>
    </x:xf>
    <x:xf numFmtId="0" fontId="4" fillId="5" borderId="0" xfId="0" applyFont="1" applyFill="1" applyAlignment="1">
      <x:alignment horizontal="center" wrapText="1"/>
    </x:xf>
    <x:xf numFmtId="0" fontId="5" fillId="2" borderId="0" xfId="0" applyFont="1" applyFill="1" applyAlignment="1">
      <x:alignment horizontal="center" vertical="top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164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4" fillId="5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9" fontId="0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horizontal="center" vertical="top" wrapText="1"/>
    </x:xf>
    <x:xf numFmtId="0" fontId="4" fillId="2" borderId="1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top"/>
    </x:xf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 applyAlignment="1">
      <x:alignment horizontal="center" vertical="top" wrapText="1"/>
    </x:xf>
    <x:xf numFmtId="0" fontId="7" fillId="2" borderId="1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color rgb="FF7F6000"/>
      </x:font>
      <x:fill>
        <x:patternFill>
          <x:bgColor rgb="FFFFF2CC"/>
        </x:patternFill>
      </x:fill>
    </x:dxf>
    <x:dxf>
      <x:font>
        <x:color rgb="FF2E7D32"/>
      </x:font>
      <x:fill>
        <x:patternFill>
          <x:bgColor rgb="FFD9EAD3"/>
        </x:patternFill>
      </x:fill>
    </x:dxf>
    <x:dxf>
      <x:font>
        <x:b/>
        <x:color rgb="FFC62828"/>
      </x:font>
      <x:fill>
        <x:patternFill>
          <x:bgColor rgb="FFF4CCCC"/>
        </x:patternFill>
      </x:fill>
    </x:dxf>
    <x:dxf>
      <x:font>
        <x:b/>
        <x:color rgb="FFC62828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49c41c6f8402d" /><Relationship Type="http://schemas.openxmlformats.org/officeDocument/2006/relationships/theme" Target="/xl/theme/theme1.xml" Id="R169a19bfefc64386" /><Relationship Type="http://schemas.openxmlformats.org/officeDocument/2006/relationships/sharedStrings" Target="/xl/sharedStrings.xml" Id="Ra87c1b7d49aa449d" /><Relationship Type="http://schemas.openxmlformats.org/officeDocument/2006/relationships/worksheet" Target="/xl/worksheets/sheet1.xml" Id="R4097329b78634ea4" /><Relationship Type="http://schemas.openxmlformats.org/officeDocument/2006/relationships/worksheet" Target="/xl/worksheets/sheet2.xml" Id="Rcd162e08816b4cee" /><Relationship Type="http://schemas.openxmlformats.org/officeDocument/2006/relationships/worksheet" Target="/xl/worksheets/sheet3.xml" Id="Rdb968b8018b24cc1" /><Relationship Type="http://schemas.openxmlformats.org/officeDocument/2006/relationships/worksheet" Target="/xl/worksheets/sheet4.xml" Id="R4f756c957a4048eb" /><Relationship Type="http://schemas.openxmlformats.org/officeDocument/2006/relationships/worksheet" Target="/xl/worksheets/sheet5.xml" Id="Rd12f6e76cb6e4d58" /><Relationship Type="http://schemas.openxmlformats.org/officeDocument/2006/relationships/worksheet" Target="/xl/worksheets/sheet6.xml" Id="Raa10294352ad49f1" /><Relationship Type="http://schemas.openxmlformats.org/officeDocument/2006/relationships/worksheet" Target="/xl/worksheets/sheet7.xml" Id="Rfa707728aa7c4372" /><Relationship Type="http://schemas.openxmlformats.org/officeDocument/2006/relationships/worksheet" Target="/xl/worksheets/sheet8.xml" Id="Rb56ad785bff0470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bbfdf2247854262" /></Relationships>
</file>

<file path=xl/drawings/charts/chart1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Assessment Progress by Phase</a:t>
            </a:r>
          </a:p>
        </c:rich>
      </c:tx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v>Questions</c:v>
          </c:tx>
          <c:cat>
            <c:strRef>
              <c:f>Dashboard!$D$5:$D$9</c:f>
              <c:strCache>
                <c:ptCount val="5"/>
                <c:pt idx="0">
                  <c:v>DISCOVER</c:v>
                </c:pt>
                <c:pt idx="1">
                  <c:v>MAP</c:v>
                </c:pt>
                <c:pt idx="2">
                  <c:v>ASSESS</c:v>
                </c:pt>
                <c:pt idx="3">
                  <c:v>OPTIMIZE</c:v>
                </c:pt>
                <c:pt idx="4">
                  <c:v>MIGRATE</c:v>
                </c:pt>
              </c:strCache>
            </c:strRef>
          </c:cat>
          <c:val>
            <c:numRef>
              <c:f>Dashboard!$E$5:$E$9</c:f>
              <c:numCache>
                <c:formatCode>General</c:formatCode>
                <c:ptCount val="5"/>
                <c:pt idx="0">
                  <c:v>45</c:v>
                </c:pt>
                <c:pt idx="1">
                  <c:v>30</c:v>
                </c:pt>
                <c:pt idx="2">
                  <c:v>135</c:v>
                </c:pt>
                <c:pt idx="3">
                  <c:v>15</c:v>
                </c:pt>
                <c:pt idx="4">
                  <c:v>15</c:v>
                </c:pt>
              </c:numCache>
            </c:numRef>
          </c:val>
        </c:ser>
        <c:ser>
          <c:idx val="1"/>
          <c:order val="1"/>
          <c:tx>
            <c:v>Complete</c:v>
          </c:tx>
          <c:cat>
            <c:strRef>
              <c:f>Dashboard!$D$5:$D$9</c:f>
              <c:strCache>
                <c:ptCount val="5"/>
                <c:pt idx="0">
                  <c:v>DISCOVER</c:v>
                </c:pt>
                <c:pt idx="1">
                  <c:v>MAP</c:v>
                </c:pt>
                <c:pt idx="2">
                  <c:v>ASSESS</c:v>
                </c:pt>
                <c:pt idx="3">
                  <c:v>OPTIMIZE</c:v>
                </c:pt>
                <c:pt idx="4">
                  <c:v>MIGRATE</c:v>
                </c:pt>
              </c:strCache>
            </c:strRef>
          </c:cat>
          <c:val>
            <c:numRef>
              <c:f>Dashboard!$F$5:$F$9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10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bfdf224785426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asterQuestionnaireTable" displayName="MasterQuestionnaireTable" ref="A1:V241" totalsRowShown="0">
  <x:tableColumns count="22">
    <x:tableColumn id="1" name="Question ID"/>
    <x:tableColumn id="2" name="Phase"/>
    <x:tableColumn id="3" name="Domain"/>
    <x:tableColumn id="4" name="Subdomain"/>
    <x:tableColumn id="5" name="Discovery Question"/>
    <x:tableColumn id="6" name="Why It Matters"/>
    <x:tableColumn id="7" name="Required / Optional"/>
    <x:tableColumn id="8" name="Target Audience"/>
    <x:tableColumn id="9" name="Target Level"/>
    <x:tableColumn id="10" name="Response Type"/>
    <x:tableColumn id="11" name="Response"/>
    <x:tableColumn id="12" name="Evidence Required"/>
    <x:tableColumn id="13" name="Evidence / Source"/>
    <x:tableColumn id="14" name="Evidence Date"/>
    <x:tableColumn id="15" name="Owner"/>
    <x:tableColumn id="16" name="Priority"/>
    <x:tableColumn id="17" name="Risk / Concern"/>
    <x:tableColumn id="18" name="Follow-Up Required"/>
    <x:tableColumn id="19" name="Follow-Up Action"/>
    <x:tableColumn id="20" name="Architect Notes"/>
    <x:tableColumn id="21" name="Source Basis"/>
    <x:tableColumn id="22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iskActionTable" displayName="RiskActionTable" ref="A4:J104" totalsRowShown="0">
  <x:tableColumns count="10">
    <x:tableColumn id="1" name="Action ID"/>
    <x:tableColumn id="2" name="Question ID"/>
    <x:tableColumn id="3" name="Domain"/>
    <x:tableColumn id="4" name="Risk / Finding"/>
    <x:tableColumn id="5" name="Follow-Up Action"/>
    <x:tableColumn id="6" name="Owner"/>
    <x:tableColumn id="7" name="Priority"/>
    <x:tableColumn id="8" name="Due Date"/>
    <x:tableColumn id="9" name="Status"/>
    <x:tableColumn id="10" name="Closure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videnceTable" displayName="EvidenceTable" ref="A4:I26" totalsRowShown="0">
  <x:tableColumns count="9">
    <x:tableColumn id="1" name="Evidence ID"/>
    <x:tableColumn id="2" name="Domain"/>
    <x:tableColumn id="3" name="Evidence / Artifact"/>
    <x:tableColumn id="4" name="Requested From"/>
    <x:tableColumn id="5" name="Request Date"/>
    <x:tableColumn id="6" name="Received Date"/>
    <x:tableColumn id="7" name="Validation Status"/>
    <x:tableColumn id="8" name="Location / Link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b28c5ce2a4346f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e503007b426349e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2e3ac3862bff4b8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2dd333e6fb4147b5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26" customWidth="1"/>
    <x:col min="2" max="2" width="85" hidden="0" customWidth="1"/>
    <x:col min="3" max="8" width="12" customWidth="1"/>
  </x:cols>
  <x:sheetData>
    <x:row r="1">
      <x:c r="A1" s="12" t="s">
        <x:v>0</x:v>
      </x:c>
      <x:c r="B1" s="12"/>
      <x:c r="C1" s="12"/>
      <x:c r="D1" s="12"/>
      <x:c r="E1" s="12"/>
      <x:c r="F1" s="12"/>
      <x:c r="G1" s="12"/>
      <x:c r="H1" s="12"/>
    </x:row>
    <x:row r="2">
      <x:c r="A2" s="12"/>
      <x:c r="B2" s="12"/>
      <x:c r="C2" s="12"/>
      <x:c r="D2" s="12"/>
      <x:c r="E2" s="12"/>
      <x:c r="F2" s="12"/>
      <x:c r="G2" s="12"/>
      <x:c r="H2" s="12"/>
    </x:row>
    <x:row r="3">
      <x:c r="A3" s="1"/>
      <x:c r="B3" s="1"/>
      <x:c r="C3" s="1"/>
      <x:c r="D3" s="1"/>
      <x:c r="E3" s="1"/>
      <x:c r="F3" s="1"/>
      <x:c r="G3" s="1"/>
      <x:c r="H3" s="1"/>
    </x:row>
    <x:row r="4" ht="17.399999618530273">
      <x:c r="A4" s="13" t="s">
        <x:v>1</x:v>
      </x:c>
      <x:c r="B4" s="13"/>
      <x:c r="C4" s="13"/>
      <x:c r="D4" s="13"/>
      <x:c r="E4" s="13"/>
      <x:c r="F4" s="13"/>
      <x:c r="G4" s="13"/>
      <x:c r="H4" s="13"/>
    </x:row>
    <x:row r="5">
      <x:c r="A5" s="1"/>
      <x:c r="B5" s="1"/>
      <x:c r="C5" s="1"/>
      <x:c r="D5" s="1"/>
      <x:c r="E5" s="1"/>
      <x:c r="F5" s="1"/>
      <x:c r="G5" s="1"/>
      <x:c r="H5" s="1"/>
    </x:row>
    <x:row r="6" ht="43.20000076293945">
      <x:c r="A6" s="3" t="s">
        <x:v>2</x:v>
      </x:c>
      <x:c r="B6" s="2" t="s">
        <x:v>3</x:v>
      </x:c>
      <x:c r="C6" s="1"/>
      <x:c r="D6" s="1"/>
      <x:c r="E6" s="1"/>
      <x:c r="F6" s="1"/>
      <x:c r="G6" s="1"/>
      <x:c r="H6" s="1"/>
    </x:row>
    <x:row r="7" ht="43.20000076293945">
      <x:c r="A7" s="3" t="s">
        <x:v>4</x:v>
      </x:c>
      <x:c r="B7" s="2" t="s">
        <x:v>5</x:v>
      </x:c>
      <x:c r="C7" s="1"/>
      <x:c r="D7" s="1"/>
      <x:c r="E7" s="1"/>
      <x:c r="F7" s="1"/>
      <x:c r="G7" s="1"/>
      <x:c r="H7" s="1"/>
    </x:row>
    <x:row r="8">
      <x:c r="A8" s="3" t="s">
        <x:v>6</x:v>
      </x:c>
      <x:c r="B8" s="2" t="s">
        <x:v>7</x:v>
      </x:c>
      <x:c r="C8" s="1"/>
      <x:c r="D8" s="1"/>
      <x:c r="E8" s="1"/>
      <x:c r="F8" s="1"/>
      <x:c r="G8" s="1"/>
      <x:c r="H8" s="1"/>
    </x:row>
    <x:row r="9">
      <x:c r="A9" s="3" t="s">
        <x:v>8</x:v>
      </x:c>
      <x:c r="B9" s="2" t="s">
        <x:v>9</x:v>
      </x:c>
      <x:c r="C9" s="1"/>
      <x:c r="D9" s="1"/>
      <x:c r="E9" s="1"/>
      <x:c r="F9" s="1"/>
      <x:c r="G9" s="1"/>
      <x:c r="H9" s="1"/>
    </x:row>
    <x:row r="10" ht="28.799999237060547">
      <x:c r="A10" s="3" t="s">
        <x:v>10</x:v>
      </x:c>
      <x:c r="B10" s="2" t="s">
        <x:v>11</x:v>
      </x:c>
      <x:c r="C10" s="1"/>
      <x:c r="D10" s="1"/>
      <x:c r="E10" s="1"/>
      <x:c r="F10" s="1"/>
      <x:c r="G10" s="1"/>
      <x:c r="H10" s="1"/>
    </x:row>
    <x:row r="11" ht="28.799999237060547">
      <x:c r="A11" s="3" t="s">
        <x:v>12</x:v>
      </x:c>
      <x:c r="B11" s="2" t="s">
        <x:v>13</x:v>
      </x:c>
      <x:c r="C11" s="1"/>
      <x:c r="D11" s="1"/>
      <x:c r="E11" s="1"/>
      <x:c r="F11" s="1"/>
      <x:c r="G11" s="1"/>
      <x:c r="H11" s="1"/>
    </x:row>
    <x:row r="12" ht="28.799999237060547">
      <x:c r="A12" s="3" t="s">
        <x:v>14</x:v>
      </x:c>
      <x:c r="B12" s="2" t="s">
        <x:v>15</x:v>
      </x:c>
      <x:c r="C12" s="1"/>
      <x:c r="D12" s="1"/>
      <x:c r="E12" s="1"/>
      <x:c r="F12" s="1"/>
      <x:c r="G12" s="1"/>
      <x:c r="H12" s="1"/>
    </x:row>
    <x:row r="13" ht="28.799999237060547">
      <x:c r="A13" s="3" t="s">
        <x:v>16</x:v>
      </x:c>
      <x:c r="B13" s="2" t="s">
        <x:v>17</x:v>
      </x:c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4" t="s">
        <x:v>18</x:v>
      </x:c>
      <x:c r="B15" s="14"/>
      <x:c r="C15" s="14"/>
      <x:c r="D15" s="14"/>
      <x:c r="E15" s="14"/>
      <x:c r="F15" s="14"/>
      <x:c r="G15" s="14"/>
      <x:c r="H15" s="14"/>
    </x:row>
    <x:row r="16">
      <x:c r="A16" s="1" t="s">
        <x:v>19</x:v>
      </x:c>
      <x:c r="B16" s="1" t="s">
        <x:v>20</x:v>
      </x:c>
      <x:c r="C16" s="1"/>
      <x:c r="D16" s="1"/>
      <x:c r="E16" s="1"/>
      <x:c r="F16" s="1"/>
      <x:c r="G16" s="1"/>
      <x:c r="H16" s="1"/>
    </x:row>
    <x:row r="17">
      <x:c r="A17" s="1" t="s">
        <x:v>21</x:v>
      </x:c>
      <x:c r="B17" s="1" t="s">
        <x:v>22</x:v>
      </x:c>
      <x:c r="C17" s="1"/>
      <x:c r="D17" s="1"/>
      <x:c r="E17" s="1"/>
      <x:c r="F17" s="1"/>
      <x:c r="G17" s="1"/>
      <x:c r="H17" s="1"/>
    </x:row>
    <x:row r="18">
      <x:c r="A18" s="1" t="s">
        <x:v>23</x:v>
      </x:c>
      <x:c r="B18" s="1" t="s">
        <x:v>24</x:v>
      </x:c>
      <x:c r="C18" s="1"/>
      <x:c r="D18" s="1"/>
      <x:c r="E18" s="1"/>
      <x:c r="F18" s="1"/>
      <x:c r="G18" s="1"/>
      <x:c r="H18" s="1"/>
    </x:row>
    <x:row r="19">
      <x:c r="A19" s="1" t="s">
        <x:v>25</x:v>
      </x:c>
      <x:c r="B19" s="1" t="s">
        <x:v>26</x:v>
      </x:c>
      <x:c r="C19" s="1"/>
      <x:c r="D19" s="1"/>
      <x:c r="E19" s="1"/>
      <x:c r="F19" s="1"/>
      <x:c r="G19" s="1"/>
      <x:c r="H19" s="1"/>
    </x:row>
    <x:row r="20">
      <x:c r="A20" s="1" t="s">
        <x:v>27</x:v>
      </x:c>
      <x:c r="B20" s="1" t="s">
        <x:v>28</x:v>
      </x:c>
      <x:c r="C20" s="1"/>
      <x:c r="D20" s="1"/>
      <x:c r="E20" s="1"/>
      <x:c r="F20" s="1"/>
      <x:c r="G20" s="1"/>
      <x:c r="H20" s="1"/>
    </x:row>
    <x:row r="21">
      <x:c r="A21" s="32" t="str">
        <x:v>LOOKUPS</x:v>
      </x:c>
      <x:c r="B21" s="36" t="str">
        <x:v>System configuration values used by workbook dropdowns. Do not edit unless you intentionally want to change the standardized selections.</x:v>
      </x:c>
      <x:c r="C21" s="1"/>
      <x:c r="D21" s="1"/>
      <x:c r="E21" s="1"/>
      <x:c r="F21" s="1"/>
      <x:c r="G21" s="1"/>
      <x:c r="H21" s="1"/>
    </x:row>
    <x:row r="22">
      <x:c r="A22" s="32" t="str">
        <x:v>Version</x:v>
      </x:c>
      <x:c r="B22" s="36" t="str">
        <x:v>MWC Master Cloud Assessment &amp; Migration Questionnaire | Version 1.0 | © 2026 Modernize Without Compromise</x:v>
      </x:c>
      <x:c r="C22" s="1"/>
      <x:c r="D22" s="1"/>
      <x:c r="E22" s="1"/>
      <x:c r="F22" s="1"/>
      <x:c r="G22" s="1"/>
      <x:c r="H22" s="1"/>
    </x:row>
    <x:row r="23">
      <x:c r="A23" s="32" t="str">
        <x:v>License</x:v>
      </x:c>
      <x:c r="B23" s="36" t="str">
        <x:v>Licensed for use by the purchaser. Redistribution, resale, repackaging, or publication of this workbook or its question library is not permitted without written authorization from Modernize Without Compromise.</x:v>
      </x:c>
    </x:row>
    <x:row r="24">
      <x:c r="A24" s="32" t="str">
        <x:v>Customer Input</x:v>
      </x:c>
      <x:c r="B24" s="36" t="str">
        <x:v>Enter assessment data only in the designated response, evidence, owner, risk, follow-up, action, notes, date, and status fields. Dashboard and Domain Summary are reporting views.</x:v>
      </x:c>
    </x:row>
    <x:row r="25">
      <x:c r="A25" s="32" t="str">
        <x:v>Configuration</x:v>
      </x:c>
      <x:c r="B25" s="36" t="str">
        <x:v>The LOOKUPS worksheet supports standardized dropdown values and workbook logic. It is intended as system configuration rather than an assessment working sheet.</x:v>
      </x:c>
    </x:row>
  </x:sheetData>
  <x:mergeCells>
    <x:mergeCell ref="A1:H2"/>
    <x:mergeCell ref="A4:H4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cols>
    <x:col min="1" max="2" width="12" customWidth="1"/>
    <x:col min="3" max="3" width="30" customWidth="1"/>
    <x:col min="4" max="4" width="24" customWidth="1"/>
    <x:col min="5" max="5" width="48" customWidth="1"/>
    <x:col min="6" max="6" width="38" customWidth="1"/>
    <x:col min="7" max="7" width="16" customWidth="1"/>
    <x:col min="8" max="8" width="27" customWidth="1"/>
    <x:col min="9" max="9" width="22" customWidth="1"/>
    <x:col min="10" max="10" width="18" customWidth="1"/>
    <x:col min="11" max="12" width="38" customWidth="1"/>
    <x:col min="13" max="13" width="34" customWidth="1"/>
    <x:col min="14" max="14" width="14" customWidth="1"/>
    <x:col min="15" max="15" width="24" customWidth="1"/>
    <x:col min="16" max="16" width="12" customWidth="1"/>
    <x:col min="17" max="17" width="34" customWidth="1"/>
    <x:col min="18" max="18" width="18" customWidth="1"/>
    <x:col min="19" max="19" width="34" customWidth="1"/>
    <x:col min="20" max="20" width="38" customWidth="1"/>
    <x:col min="21" max="21" width="34" customWidth="1"/>
    <x:col min="22" max="22" width="16" customWidth="1"/>
  </x:cols>
  <x:sheetData>
    <x:row r="1" ht="27.149999618530273" customHeight="1">
      <x:c r="A1" s="4" t="s">
        <x:v>29</x:v>
      </x:c>
      <x:c r="B1" s="4" t="s">
        <x:v>30</x:v>
      </x:c>
      <x:c r="C1" s="4" t="s">
        <x:v>31</x:v>
      </x:c>
      <x:c r="D1" s="4" t="s">
        <x:v>32</x:v>
      </x:c>
      <x:c r="E1" s="4" t="s">
        <x:v>33</x:v>
      </x:c>
      <x:c r="F1" s="4" t="s">
        <x:v>34</x:v>
      </x:c>
      <x:c r="G1" s="4" t="s">
        <x:v>35</x:v>
      </x:c>
      <x:c r="H1" s="4" t="s">
        <x:v>36</x:v>
      </x:c>
      <x:c r="I1" s="4" t="s">
        <x:v>37</x:v>
      </x:c>
      <x:c r="J1" s="4" t="s">
        <x:v>38</x:v>
      </x:c>
      <x:c r="K1" s="4" t="s">
        <x:v>39</x:v>
      </x:c>
      <x:c r="L1" s="4" t="s">
        <x:v>40</x:v>
      </x:c>
      <x:c r="M1" s="4" t="s">
        <x:v>41</x:v>
      </x:c>
      <x:c r="N1" s="4" t="s">
        <x:v>42</x:v>
      </x:c>
      <x:c r="O1" s="4" t="s">
        <x:v>43</x:v>
      </x:c>
      <x:c r="P1" s="4" t="s">
        <x:v>44</x:v>
      </x:c>
      <x:c r="Q1" s="4" t="s">
        <x:v>45</x:v>
      </x:c>
      <x:c r="R1" s="4" t="s">
        <x:v>46</x:v>
      </x:c>
      <x:c r="S1" s="4" t="s">
        <x:v>47</x:v>
      </x:c>
      <x:c r="T1" s="4" t="s">
        <x:v>48</x:v>
      </x:c>
      <x:c r="U1" s="4" t="s">
        <x:v>49</x:v>
      </x:c>
      <x:c r="V1" s="4" t="s">
        <x:v>50</x:v>
      </x:c>
    </x:row>
    <x:row r="2" ht="43.20000076293945">
      <x:c r="A2" s="2" t="s">
        <x:v>51</x:v>
      </x:c>
      <x:c r="B2" s="2" t="s">
        <x:v>52</x:v>
      </x:c>
      <x:c r="C2" s="2" t="s">
        <x:v>53</x:v>
      </x:c>
      <x:c r="D2" s="2" t="s">
        <x:v>54</x:v>
      </x:c>
      <x:c r="E2" s="2" t="s">
        <x:v>55</x:v>
      </x:c>
      <x:c r="F2" s="2" t="s">
        <x:v>56</x:v>
      </x:c>
      <x:c r="G2" s="2" t="s">
        <x:v>57</x:v>
      </x:c>
      <x:c r="H2" s="2" t="s">
        <x:v>58</x:v>
      </x:c>
      <x:c r="I2" s="2" t="s">
        <x:v>59</x:v>
      </x:c>
      <x:c r="J2" s="2" t="s">
        <x:v>60</x:v>
      </x:c>
      <x:c r="K2" s="2"/>
      <x:c r="L2" s="2" t="s">
        <x:v>61</x:v>
      </x:c>
      <x:c r="M2" s="2"/>
      <x:c r="N2" s="5"/>
      <x:c r="O2" s="2"/>
      <x:c r="P2" s="2" t="s">
        <x:v>62</x:v>
      </x:c>
      <x:c r="Q2" s="2"/>
      <x:c r="R2" s="2" t="str">
        <x:v>No</x:v>
      </x:c>
      <x:c r="S2" s="2"/>
      <x:c r="T2" s="2"/>
      <x:c r="U2" s="2" t="s">
        <x:v>63</x:v>
      </x:c>
      <x:c r="V2" s="2" t="str">
        <x:v>Not Started</x:v>
      </x:c>
    </x:row>
    <x:row r="3" ht="43.20000076293945">
      <x:c r="A3" s="2" t="s">
        <x:v>64</x:v>
      </x:c>
      <x:c r="B3" s="2" t="s">
        <x:v>52</x:v>
      </x:c>
      <x:c r="C3" s="2" t="s">
        <x:v>53</x:v>
      </x:c>
      <x:c r="D3" s="2" t="s">
        <x:v>54</x:v>
      </x:c>
      <x:c r="E3" s="2" t="s">
        <x:v>65</x:v>
      </x:c>
      <x:c r="F3" s="2" t="s">
        <x:v>56</x:v>
      </x:c>
      <x:c r="G3" s="2" t="s">
        <x:v>57</x:v>
      </x:c>
      <x:c r="H3" s="2" t="s">
        <x:v>58</x:v>
      </x:c>
      <x:c r="I3" s="2" t="s">
        <x:v>59</x:v>
      </x:c>
      <x:c r="J3" s="2" t="s">
        <x:v>60</x:v>
      </x:c>
      <x:c r="K3" s="2"/>
      <x:c r="L3" s="2" t="s">
        <x:v>61</x:v>
      </x:c>
      <x:c r="M3" s="2"/>
      <x:c r="N3" s="5"/>
      <x:c r="O3" s="2"/>
      <x:c r="P3" s="2" t="s">
        <x:v>62</x:v>
      </x:c>
      <x:c r="Q3" s="2"/>
      <x:c r="R3" s="2" t="str">
        <x:v>No</x:v>
      </x:c>
      <x:c r="S3" s="2"/>
      <x:c r="T3" s="2"/>
      <x:c r="U3" s="2" t="s">
        <x:v>63</x:v>
      </x:c>
      <x:c r="V3" s="2" t="str">
        <x:v>Not Started</x:v>
      </x:c>
    </x:row>
    <x:row r="4" ht="43.20000076293945">
      <x:c r="A4" s="2" t="s">
        <x:v>66</x:v>
      </x:c>
      <x:c r="B4" s="2" t="s">
        <x:v>52</x:v>
      </x:c>
      <x:c r="C4" s="2" t="s">
        <x:v>53</x:v>
      </x:c>
      <x:c r="D4" s="2" t="s">
        <x:v>54</x:v>
      </x:c>
      <x:c r="E4" s="2" t="s">
        <x:v>67</x:v>
      </x:c>
      <x:c r="F4" s="2" t="s">
        <x:v>56</x:v>
      </x:c>
      <x:c r="G4" s="2" t="s">
        <x:v>57</x:v>
      </x:c>
      <x:c r="H4" s="2" t="s">
        <x:v>58</x:v>
      </x:c>
      <x:c r="I4" s="2" t="s">
        <x:v>59</x:v>
      </x:c>
      <x:c r="J4" s="2" t="s">
        <x:v>60</x:v>
      </x:c>
      <x:c r="K4" s="2"/>
      <x:c r="L4" s="2" t="s">
        <x:v>61</x:v>
      </x:c>
      <x:c r="M4" s="2"/>
      <x:c r="N4" s="5"/>
      <x:c r="O4" s="2"/>
      <x:c r="P4" s="2" t="s">
        <x:v>62</x:v>
      </x:c>
      <x:c r="Q4" s="2"/>
      <x:c r="R4" s="2" t="str">
        <x:v>No</x:v>
      </x:c>
      <x:c r="S4" s="2"/>
      <x:c r="T4" s="2"/>
      <x:c r="U4" s="2" t="s">
        <x:v>63</x:v>
      </x:c>
      <x:c r="V4" s="2" t="str">
        <x:v>Not Started</x:v>
      </x:c>
    </x:row>
    <x:row r="5" ht="43.20000076293945">
      <x:c r="A5" s="2" t="s">
        <x:v>68</x:v>
      </x:c>
      <x:c r="B5" s="2" t="s">
        <x:v>52</x:v>
      </x:c>
      <x:c r="C5" s="2" t="s">
        <x:v>53</x:v>
      </x:c>
      <x:c r="D5" s="2" t="s">
        <x:v>54</x:v>
      </x:c>
      <x:c r="E5" s="2" t="s">
        <x:v>69</x:v>
      </x:c>
      <x:c r="F5" s="2" t="s">
        <x:v>56</x:v>
      </x:c>
      <x:c r="G5" s="2" t="s">
        <x:v>57</x:v>
      </x:c>
      <x:c r="H5" s="2" t="s">
        <x:v>58</x:v>
      </x:c>
      <x:c r="I5" s="2" t="s">
        <x:v>59</x:v>
      </x:c>
      <x:c r="J5" s="2" t="s">
        <x:v>60</x:v>
      </x:c>
      <x:c r="K5" s="2"/>
      <x:c r="L5" s="2" t="s">
        <x:v>61</x:v>
      </x:c>
      <x:c r="M5" s="2"/>
      <x:c r="N5" s="5"/>
      <x:c r="O5" s="2"/>
      <x:c r="P5" s="2" t="s">
        <x:v>62</x:v>
      </x:c>
      <x:c r="Q5" s="2"/>
      <x:c r="R5" s="2" t="str">
        <x:v>No</x:v>
      </x:c>
      <x:c r="S5" s="2"/>
      <x:c r="T5" s="2"/>
      <x:c r="U5" s="2" t="s">
        <x:v>63</x:v>
      </x:c>
      <x:c r="V5" s="2" t="str">
        <x:v>Not Started</x:v>
      </x:c>
    </x:row>
    <x:row r="6" ht="43.20000076293945">
      <x:c r="A6" s="2" t="s">
        <x:v>70</x:v>
      </x:c>
      <x:c r="B6" s="2" t="s">
        <x:v>52</x:v>
      </x:c>
      <x:c r="C6" s="2" t="s">
        <x:v>53</x:v>
      </x:c>
      <x:c r="D6" s="2" t="s">
        <x:v>54</x:v>
      </x:c>
      <x:c r="E6" s="2" t="s">
        <x:v>71</x:v>
      </x:c>
      <x:c r="F6" s="2" t="s">
        <x:v>56</x:v>
      </x:c>
      <x:c r="G6" s="2" t="s">
        <x:v>57</x:v>
      </x:c>
      <x:c r="H6" s="2" t="s">
        <x:v>58</x:v>
      </x:c>
      <x:c r="I6" s="2" t="s">
        <x:v>59</x:v>
      </x:c>
      <x:c r="J6" s="2" t="s">
        <x:v>60</x:v>
      </x:c>
      <x:c r="K6" s="2"/>
      <x:c r="L6" s="2" t="s">
        <x:v>61</x:v>
      </x:c>
      <x:c r="M6" s="2"/>
      <x:c r="N6" s="5"/>
      <x:c r="O6" s="2"/>
      <x:c r="P6" s="2" t="s">
        <x:v>62</x:v>
      </x:c>
      <x:c r="Q6" s="2"/>
      <x:c r="R6" s="2" t="str">
        <x:v>No</x:v>
      </x:c>
      <x:c r="S6" s="2"/>
      <x:c r="T6" s="2"/>
      <x:c r="U6" s="2" t="s">
        <x:v>63</x:v>
      </x:c>
      <x:c r="V6" s="2" t="str">
        <x:v>Not Started</x:v>
      </x:c>
    </x:row>
    <x:row r="7" ht="43.20000076293945">
      <x:c r="A7" s="2" t="s">
        <x:v>72</x:v>
      </x:c>
      <x:c r="B7" s="2" t="s">
        <x:v>52</x:v>
      </x:c>
      <x:c r="C7" s="2" t="s">
        <x:v>53</x:v>
      </x:c>
      <x:c r="D7" s="2" t="s">
        <x:v>54</x:v>
      </x:c>
      <x:c r="E7" s="2" t="s">
        <x:v>73</x:v>
      </x:c>
      <x:c r="F7" s="2" t="s">
        <x:v>56</x:v>
      </x:c>
      <x:c r="G7" s="2" t="s">
        <x:v>57</x:v>
      </x:c>
      <x:c r="H7" s="2" t="s">
        <x:v>58</x:v>
      </x:c>
      <x:c r="I7" s="2" t="s">
        <x:v>59</x:v>
      </x:c>
      <x:c r="J7" s="2" t="s">
        <x:v>60</x:v>
      </x:c>
      <x:c r="K7" s="2"/>
      <x:c r="L7" s="2" t="s">
        <x:v>61</x:v>
      </x:c>
      <x:c r="M7" s="2"/>
      <x:c r="N7" s="5"/>
      <x:c r="O7" s="2"/>
      <x:c r="P7" s="2" t="s">
        <x:v>62</x:v>
      </x:c>
      <x:c r="Q7" s="2"/>
      <x:c r="R7" s="2" t="str">
        <x:v>No</x:v>
      </x:c>
      <x:c r="S7" s="2"/>
      <x:c r="T7" s="2"/>
      <x:c r="U7" s="2" t="s">
        <x:v>63</x:v>
      </x:c>
      <x:c r="V7" s="2" t="str">
        <x:v>Not Started</x:v>
      </x:c>
    </x:row>
    <x:row r="8" ht="43.20000076293945">
      <x:c r="A8" s="2" t="s">
        <x:v>74</x:v>
      </x:c>
      <x:c r="B8" s="2" t="s">
        <x:v>52</x:v>
      </x:c>
      <x:c r="C8" s="2" t="s">
        <x:v>53</x:v>
      </x:c>
      <x:c r="D8" s="2" t="s">
        <x:v>54</x:v>
      </x:c>
      <x:c r="E8" s="2" t="s">
        <x:v>75</x:v>
      </x:c>
      <x:c r="F8" s="2" t="s">
        <x:v>56</x:v>
      </x:c>
      <x:c r="G8" s="2" t="s">
        <x:v>57</x:v>
      </x:c>
      <x:c r="H8" s="2" t="s">
        <x:v>58</x:v>
      </x:c>
      <x:c r="I8" s="2" t="s">
        <x:v>59</x:v>
      </x:c>
      <x:c r="J8" s="2" t="s">
        <x:v>60</x:v>
      </x:c>
      <x:c r="K8" s="2"/>
      <x:c r="L8" s="2" t="s">
        <x:v>61</x:v>
      </x:c>
      <x:c r="M8" s="2"/>
      <x:c r="N8" s="5"/>
      <x:c r="O8" s="2"/>
      <x:c r="P8" s="2" t="s">
        <x:v>62</x:v>
      </x:c>
      <x:c r="Q8" s="2"/>
      <x:c r="R8" s="2" t="str">
        <x:v>No</x:v>
      </x:c>
      <x:c r="S8" s="2"/>
      <x:c r="T8" s="2"/>
      <x:c r="U8" s="2" t="s">
        <x:v>63</x:v>
      </x:c>
      <x:c r="V8" s="2" t="str">
        <x:v>Not Started</x:v>
      </x:c>
    </x:row>
    <x:row r="9" ht="43.20000076293945">
      <x:c r="A9" s="2" t="s">
        <x:v>76</x:v>
      </x:c>
      <x:c r="B9" s="2" t="s">
        <x:v>52</x:v>
      </x:c>
      <x:c r="C9" s="2" t="s">
        <x:v>53</x:v>
      </x:c>
      <x:c r="D9" s="2" t="s">
        <x:v>54</x:v>
      </x:c>
      <x:c r="E9" s="2" t="s">
        <x:v>77</x:v>
      </x:c>
      <x:c r="F9" s="2" t="s">
        <x:v>56</x:v>
      </x:c>
      <x:c r="G9" s="2" t="s">
        <x:v>57</x:v>
      </x:c>
      <x:c r="H9" s="2" t="s">
        <x:v>58</x:v>
      </x:c>
      <x:c r="I9" s="2" t="s">
        <x:v>59</x:v>
      </x:c>
      <x:c r="J9" s="2" t="s">
        <x:v>60</x:v>
      </x:c>
      <x:c r="K9" s="2"/>
      <x:c r="L9" s="2" t="s">
        <x:v>61</x:v>
      </x:c>
      <x:c r="M9" s="2"/>
      <x:c r="N9" s="5"/>
      <x:c r="O9" s="2"/>
      <x:c r="P9" s="2" t="s">
        <x:v>62</x:v>
      </x:c>
      <x:c r="Q9" s="2"/>
      <x:c r="R9" s="2" t="str">
        <x:v>No</x:v>
      </x:c>
      <x:c r="S9" s="2"/>
      <x:c r="T9" s="2"/>
      <x:c r="U9" s="2" t="s">
        <x:v>63</x:v>
      </x:c>
      <x:c r="V9" s="2" t="str">
        <x:v>Not Started</x:v>
      </x:c>
    </x:row>
    <x:row r="10" ht="43.20000076293945">
      <x:c r="A10" s="2" t="s">
        <x:v>78</x:v>
      </x:c>
      <x:c r="B10" s="2" t="s">
        <x:v>52</x:v>
      </x:c>
      <x:c r="C10" s="2" t="s">
        <x:v>53</x:v>
      </x:c>
      <x:c r="D10" s="2" t="s">
        <x:v>54</x:v>
      </x:c>
      <x:c r="E10" s="2" t="s">
        <x:v>79</x:v>
      </x:c>
      <x:c r="F10" s="2" t="s">
        <x:v>56</x:v>
      </x:c>
      <x:c r="G10" s="2" t="s">
        <x:v>57</x:v>
      </x:c>
      <x:c r="H10" s="2" t="s">
        <x:v>58</x:v>
      </x:c>
      <x:c r="I10" s="2" t="s">
        <x:v>59</x:v>
      </x:c>
      <x:c r="J10" s="2" t="s">
        <x:v>60</x:v>
      </x:c>
      <x:c r="K10" s="2"/>
      <x:c r="L10" s="2" t="s">
        <x:v>61</x:v>
      </x:c>
      <x:c r="M10" s="2"/>
      <x:c r="N10" s="5"/>
      <x:c r="O10" s="2"/>
      <x:c r="P10" s="2" t="s">
        <x:v>62</x:v>
      </x:c>
      <x:c r="Q10" s="2"/>
      <x:c r="R10" s="2" t="str">
        <x:v>No</x:v>
      </x:c>
      <x:c r="S10" s="2"/>
      <x:c r="T10" s="2"/>
      <x:c r="U10" s="2" t="s">
        <x:v>63</x:v>
      </x:c>
      <x:c r="V10" s="2" t="str">
        <x:v>Not Started</x:v>
      </x:c>
    </x:row>
    <x:row r="11" ht="43.20000076293945">
      <x:c r="A11" s="2" t="s">
        <x:v>80</x:v>
      </x:c>
      <x:c r="B11" s="2" t="s">
        <x:v>52</x:v>
      </x:c>
      <x:c r="C11" s="2" t="s">
        <x:v>53</x:v>
      </x:c>
      <x:c r="D11" s="2" t="s">
        <x:v>54</x:v>
      </x:c>
      <x:c r="E11" s="2" t="s">
        <x:v>81</x:v>
      </x:c>
      <x:c r="F11" s="2" t="s">
        <x:v>56</x:v>
      </x:c>
      <x:c r="G11" s="2" t="s">
        <x:v>57</x:v>
      </x:c>
      <x:c r="H11" s="2" t="s">
        <x:v>58</x:v>
      </x:c>
      <x:c r="I11" s="2" t="s">
        <x:v>59</x:v>
      </x:c>
      <x:c r="J11" s="2" t="s">
        <x:v>60</x:v>
      </x:c>
      <x:c r="K11" s="2"/>
      <x:c r="L11" s="2" t="s">
        <x:v>61</x:v>
      </x:c>
      <x:c r="M11" s="2"/>
      <x:c r="N11" s="5"/>
      <x:c r="O11" s="2"/>
      <x:c r="P11" s="2" t="s">
        <x:v>62</x:v>
      </x:c>
      <x:c r="Q11" s="2"/>
      <x:c r="R11" s="2" t="str">
        <x:v>No</x:v>
      </x:c>
      <x:c r="S11" s="2"/>
      <x:c r="T11" s="2"/>
      <x:c r="U11" s="2" t="s">
        <x:v>63</x:v>
      </x:c>
      <x:c r="V11" s="2" t="str">
        <x:v>Not Started</x:v>
      </x:c>
    </x:row>
    <x:row r="12" ht="43.20000076293945">
      <x:c r="A12" s="2" t="s">
        <x:v>82</x:v>
      </x:c>
      <x:c r="B12" s="2" t="s">
        <x:v>52</x:v>
      </x:c>
      <x:c r="C12" s="2" t="s">
        <x:v>53</x:v>
      </x:c>
      <x:c r="D12" s="2" t="s">
        <x:v>54</x:v>
      </x:c>
      <x:c r="E12" s="2" t="s">
        <x:v>83</x:v>
      </x:c>
      <x:c r="F12" s="2" t="s">
        <x:v>56</x:v>
      </x:c>
      <x:c r="G12" s="2" t="s">
        <x:v>84</x:v>
      </x:c>
      <x:c r="H12" s="2" t="s">
        <x:v>58</x:v>
      </x:c>
      <x:c r="I12" s="2" t="s">
        <x:v>59</x:v>
      </x:c>
      <x:c r="J12" s="2" t="s">
        <x:v>60</x:v>
      </x:c>
      <x:c r="K12" s="2"/>
      <x:c r="L12" s="2" t="s">
        <x:v>61</x:v>
      </x:c>
      <x:c r="M12" s="2"/>
      <x:c r="N12" s="5"/>
      <x:c r="O12" s="2"/>
      <x:c r="P12" s="2" t="s">
        <x:v>62</x:v>
      </x:c>
      <x:c r="Q12" s="2"/>
      <x:c r="R12" s="2" t="str">
        <x:v>No</x:v>
      </x:c>
      <x:c r="S12" s="2"/>
      <x:c r="T12" s="2"/>
      <x:c r="U12" s="2" t="s">
        <x:v>63</x:v>
      </x:c>
      <x:c r="V12" s="2" t="str">
        <x:v>Not Started</x:v>
      </x:c>
    </x:row>
    <x:row r="13" ht="43.20000076293945">
      <x:c r="A13" s="2" t="s">
        <x:v>85</x:v>
      </x:c>
      <x:c r="B13" s="2" t="s">
        <x:v>52</x:v>
      </x:c>
      <x:c r="C13" s="2" t="s">
        <x:v>53</x:v>
      </x:c>
      <x:c r="D13" s="2" t="s">
        <x:v>54</x:v>
      </x:c>
      <x:c r="E13" s="2" t="s">
        <x:v>86</x:v>
      </x:c>
      <x:c r="F13" s="2" t="s">
        <x:v>56</x:v>
      </x:c>
      <x:c r="G13" s="2" t="s">
        <x:v>84</x:v>
      </x:c>
      <x:c r="H13" s="2" t="s">
        <x:v>58</x:v>
      </x:c>
      <x:c r="I13" s="2" t="s">
        <x:v>59</x:v>
      </x:c>
      <x:c r="J13" s="2" t="s">
        <x:v>60</x:v>
      </x:c>
      <x:c r="K13" s="2"/>
      <x:c r="L13" s="2" t="s">
        <x:v>61</x:v>
      </x:c>
      <x:c r="M13" s="2"/>
      <x:c r="N13" s="5"/>
      <x:c r="O13" s="2"/>
      <x:c r="P13" s="2" t="s">
        <x:v>62</x:v>
      </x:c>
      <x:c r="Q13" s="2"/>
      <x:c r="R13" s="2" t="str">
        <x:v>No</x:v>
      </x:c>
      <x:c r="S13" s="2"/>
      <x:c r="T13" s="2"/>
      <x:c r="U13" s="2" t="s">
        <x:v>63</x:v>
      </x:c>
      <x:c r="V13" s="2" t="str">
        <x:v>Not Started</x:v>
      </x:c>
    </x:row>
    <x:row r="14" ht="43.20000076293945">
      <x:c r="A14" s="2" t="s">
        <x:v>87</x:v>
      </x:c>
      <x:c r="B14" s="2" t="s">
        <x:v>52</x:v>
      </x:c>
      <x:c r="C14" s="2" t="s">
        <x:v>53</x:v>
      </x:c>
      <x:c r="D14" s="2" t="s">
        <x:v>54</x:v>
      </x:c>
      <x:c r="E14" s="2" t="s">
        <x:v>88</x:v>
      </x:c>
      <x:c r="F14" s="2" t="s">
        <x:v>56</x:v>
      </x:c>
      <x:c r="G14" s="2" t="s">
        <x:v>84</x:v>
      </x:c>
      <x:c r="H14" s="2" t="s">
        <x:v>58</x:v>
      </x:c>
      <x:c r="I14" s="2" t="s">
        <x:v>59</x:v>
      </x:c>
      <x:c r="J14" s="2" t="s">
        <x:v>60</x:v>
      </x:c>
      <x:c r="K14" s="2"/>
      <x:c r="L14" s="2" t="s">
        <x:v>61</x:v>
      </x:c>
      <x:c r="M14" s="2"/>
      <x:c r="N14" s="5"/>
      <x:c r="O14" s="2"/>
      <x:c r="P14" s="2" t="s">
        <x:v>62</x:v>
      </x:c>
      <x:c r="Q14" s="2"/>
      <x:c r="R14" s="2" t="str">
        <x:v>No</x:v>
      </x:c>
      <x:c r="S14" s="2"/>
      <x:c r="T14" s="2"/>
      <x:c r="U14" s="2" t="s">
        <x:v>63</x:v>
      </x:c>
      <x:c r="V14" s="2" t="str">
        <x:v>Not Started</x:v>
      </x:c>
    </x:row>
    <x:row r="15" ht="43.20000076293945">
      <x:c r="A15" s="2" t="s">
        <x:v>89</x:v>
      </x:c>
      <x:c r="B15" s="2" t="s">
        <x:v>52</x:v>
      </x:c>
      <x:c r="C15" s="2" t="s">
        <x:v>53</x:v>
      </x:c>
      <x:c r="D15" s="2" t="s">
        <x:v>54</x:v>
      </x:c>
      <x:c r="E15" s="2" t="s">
        <x:v>90</x:v>
      </x:c>
      <x:c r="F15" s="2" t="s">
        <x:v>56</x:v>
      </x:c>
      <x:c r="G15" s="2" t="s">
        <x:v>84</x:v>
      </x:c>
      <x:c r="H15" s="2" t="s">
        <x:v>58</x:v>
      </x:c>
      <x:c r="I15" s="2" t="s">
        <x:v>59</x:v>
      </x:c>
      <x:c r="J15" s="2" t="s">
        <x:v>60</x:v>
      </x:c>
      <x:c r="K15" s="2"/>
      <x:c r="L15" s="2" t="s">
        <x:v>61</x:v>
      </x:c>
      <x:c r="M15" s="2"/>
      <x:c r="N15" s="5"/>
      <x:c r="O15" s="2"/>
      <x:c r="P15" s="2" t="s">
        <x:v>62</x:v>
      </x:c>
      <x:c r="Q15" s="2"/>
      <x:c r="R15" s="2" t="str">
        <x:v>No</x:v>
      </x:c>
      <x:c r="S15" s="2"/>
      <x:c r="T15" s="2"/>
      <x:c r="U15" s="2" t="s">
        <x:v>63</x:v>
      </x:c>
      <x:c r="V15" s="2" t="str">
        <x:v>Not Started</x:v>
      </x:c>
    </x:row>
    <x:row r="16" ht="43.20000076293945">
      <x:c r="A16" s="2" t="s">
        <x:v>91</x:v>
      </x:c>
      <x:c r="B16" s="2" t="s">
        <x:v>52</x:v>
      </x:c>
      <x:c r="C16" s="2" t="s">
        <x:v>53</x:v>
      </x:c>
      <x:c r="D16" s="2" t="s">
        <x:v>54</x:v>
      </x:c>
      <x:c r="E16" s="2" t="s">
        <x:v>92</x:v>
      </x:c>
      <x:c r="F16" s="2" t="s">
        <x:v>56</x:v>
      </x:c>
      <x:c r="G16" s="2" t="s">
        <x:v>84</x:v>
      </x:c>
      <x:c r="H16" s="2" t="s">
        <x:v>58</x:v>
      </x:c>
      <x:c r="I16" s="2" t="s">
        <x:v>59</x:v>
      </x:c>
      <x:c r="J16" s="2" t="s">
        <x:v>60</x:v>
      </x:c>
      <x:c r="K16" s="2"/>
      <x:c r="L16" s="2" t="s">
        <x:v>61</x:v>
      </x:c>
      <x:c r="M16" s="2"/>
      <x:c r="N16" s="5"/>
      <x:c r="O16" s="2"/>
      <x:c r="P16" s="2" t="s">
        <x:v>62</x:v>
      </x:c>
      <x:c r="Q16" s="2"/>
      <x:c r="R16" s="2" t="str">
        <x:v>No</x:v>
      </x:c>
      <x:c r="S16" s="2"/>
      <x:c r="T16" s="2"/>
      <x:c r="U16" s="2" t="s">
        <x:v>63</x:v>
      </x:c>
      <x:c r="V16" s="2" t="str">
        <x:v>Not Started</x:v>
      </x:c>
    </x:row>
    <x:row r="17" ht="43.20000076293945">
      <x:c r="A17" s="2" t="s">
        <x:v>93</x:v>
      </x:c>
      <x:c r="B17" s="2" t="s">
        <x:v>52</x:v>
      </x:c>
      <x:c r="C17" s="2" t="s">
        <x:v>94</x:v>
      </x:c>
      <x:c r="D17" s="2" t="s">
        <x:v>95</x:v>
      </x:c>
      <x:c r="E17" s="2" t="s">
        <x:v>96</x:v>
      </x:c>
      <x:c r="F17" s="2" t="s">
        <x:v>97</x:v>
      </x:c>
      <x:c r="G17" s="2" t="s">
        <x:v>57</x:v>
      </x:c>
      <x:c r="H17" s="2" t="s">
        <x:v>98</x:v>
      </x:c>
      <x:c r="I17" s="2" t="s">
        <x:v>99</x:v>
      </x:c>
      <x:c r="J17" s="2" t="s">
        <x:v>60</x:v>
      </x:c>
      <x:c r="K17" s="2"/>
      <x:c r="L17" s="2" t="s">
        <x:v>100</x:v>
      </x:c>
      <x:c r="M17" s="2"/>
      <x:c r="N17" s="5"/>
      <x:c r="O17" s="2"/>
      <x:c r="P17" s="2" t="s">
        <x:v>62</x:v>
      </x:c>
      <x:c r="Q17" s="2"/>
      <x:c r="R17" s="2" t="str">
        <x:v>No</x:v>
      </x:c>
      <x:c r="S17" s="2"/>
      <x:c r="T17" s="2"/>
      <x:c r="U17" s="2" t="s">
        <x:v>63</x:v>
      </x:c>
      <x:c r="V17" s="2" t="str">
        <x:v>Not Started</x:v>
      </x:c>
    </x:row>
    <x:row r="18" ht="43.20000076293945">
      <x:c r="A18" s="2" t="s">
        <x:v>101</x:v>
      </x:c>
      <x:c r="B18" s="2" t="s">
        <x:v>52</x:v>
      </x:c>
      <x:c r="C18" s="2" t="s">
        <x:v>94</x:v>
      </x:c>
      <x:c r="D18" s="2" t="s">
        <x:v>95</x:v>
      </x:c>
      <x:c r="E18" s="2" t="s">
        <x:v>102</x:v>
      </x:c>
      <x:c r="F18" s="2" t="s">
        <x:v>97</x:v>
      </x:c>
      <x:c r="G18" s="2" t="s">
        <x:v>57</x:v>
      </x:c>
      <x:c r="H18" s="2" t="s">
        <x:v>98</x:v>
      </x:c>
      <x:c r="I18" s="2" t="s">
        <x:v>99</x:v>
      </x:c>
      <x:c r="J18" s="2" t="s">
        <x:v>60</x:v>
      </x:c>
      <x:c r="K18" s="2"/>
      <x:c r="L18" s="2" t="s">
        <x:v>100</x:v>
      </x:c>
      <x:c r="M18" s="2"/>
      <x:c r="N18" s="5"/>
      <x:c r="O18" s="2"/>
      <x:c r="P18" s="2" t="s">
        <x:v>62</x:v>
      </x:c>
      <x:c r="Q18" s="2"/>
      <x:c r="R18" s="2" t="str">
        <x:v>No</x:v>
      </x:c>
      <x:c r="S18" s="2"/>
      <x:c r="T18" s="2"/>
      <x:c r="U18" s="2" t="s">
        <x:v>63</x:v>
      </x:c>
      <x:c r="V18" s="2" t="str">
        <x:v>Not Started</x:v>
      </x:c>
    </x:row>
    <x:row r="19" ht="43.20000076293945">
      <x:c r="A19" s="2" t="s">
        <x:v>103</x:v>
      </x:c>
      <x:c r="B19" s="2" t="s">
        <x:v>52</x:v>
      </x:c>
      <x:c r="C19" s="2" t="s">
        <x:v>94</x:v>
      </x:c>
      <x:c r="D19" s="2" t="s">
        <x:v>95</x:v>
      </x:c>
      <x:c r="E19" s="2" t="s">
        <x:v>104</x:v>
      </x:c>
      <x:c r="F19" s="2" t="s">
        <x:v>97</x:v>
      </x:c>
      <x:c r="G19" s="2" t="s">
        <x:v>57</x:v>
      </x:c>
      <x:c r="H19" s="2" t="s">
        <x:v>98</x:v>
      </x:c>
      <x:c r="I19" s="2" t="s">
        <x:v>99</x:v>
      </x:c>
      <x:c r="J19" s="2" t="s">
        <x:v>60</x:v>
      </x:c>
      <x:c r="K19" s="2"/>
      <x:c r="L19" s="2" t="s">
        <x:v>100</x:v>
      </x:c>
      <x:c r="M19" s="2"/>
      <x:c r="N19" s="5"/>
      <x:c r="O19" s="2"/>
      <x:c r="P19" s="2" t="s">
        <x:v>62</x:v>
      </x:c>
      <x:c r="Q19" s="2"/>
      <x:c r="R19" s="2" t="str">
        <x:v>No</x:v>
      </x:c>
      <x:c r="S19" s="2"/>
      <x:c r="T19" s="2"/>
      <x:c r="U19" s="2" t="s">
        <x:v>63</x:v>
      </x:c>
      <x:c r="V19" s="2" t="str">
        <x:v>Not Started</x:v>
      </x:c>
    </x:row>
    <x:row r="20" ht="43.20000076293945">
      <x:c r="A20" s="2" t="s">
        <x:v>105</x:v>
      </x:c>
      <x:c r="B20" s="2" t="s">
        <x:v>52</x:v>
      </x:c>
      <x:c r="C20" s="2" t="s">
        <x:v>94</x:v>
      </x:c>
      <x:c r="D20" s="2" t="s">
        <x:v>95</x:v>
      </x:c>
      <x:c r="E20" s="2" t="s">
        <x:v>106</x:v>
      </x:c>
      <x:c r="F20" s="2" t="s">
        <x:v>97</x:v>
      </x:c>
      <x:c r="G20" s="2" t="s">
        <x:v>57</x:v>
      </x:c>
      <x:c r="H20" s="2" t="s">
        <x:v>98</x:v>
      </x:c>
      <x:c r="I20" s="2" t="s">
        <x:v>99</x:v>
      </x:c>
      <x:c r="J20" s="2" t="s">
        <x:v>60</x:v>
      </x:c>
      <x:c r="K20" s="2"/>
      <x:c r="L20" s="2" t="s">
        <x:v>100</x:v>
      </x:c>
      <x:c r="M20" s="2"/>
      <x:c r="N20" s="5"/>
      <x:c r="O20" s="2"/>
      <x:c r="P20" s="2" t="s">
        <x:v>62</x:v>
      </x:c>
      <x:c r="Q20" s="2"/>
      <x:c r="R20" s="2" t="str">
        <x:v>No</x:v>
      </x:c>
      <x:c r="S20" s="2"/>
      <x:c r="T20" s="2"/>
      <x:c r="U20" s="2" t="s">
        <x:v>63</x:v>
      </x:c>
      <x:c r="V20" s="2" t="str">
        <x:v>Not Started</x:v>
      </x:c>
    </x:row>
    <x:row r="21" ht="43.20000076293945">
      <x:c r="A21" s="2" t="s">
        <x:v>107</x:v>
      </x:c>
      <x:c r="B21" s="2" t="s">
        <x:v>52</x:v>
      </x:c>
      <x:c r="C21" s="2" t="s">
        <x:v>94</x:v>
      </x:c>
      <x:c r="D21" s="2" t="s">
        <x:v>95</x:v>
      </x:c>
      <x:c r="E21" s="2" t="s">
        <x:v>108</x:v>
      </x:c>
      <x:c r="F21" s="2" t="s">
        <x:v>97</x:v>
      </x:c>
      <x:c r="G21" s="2" t="s">
        <x:v>57</x:v>
      </x:c>
      <x:c r="H21" s="2" t="s">
        <x:v>98</x:v>
      </x:c>
      <x:c r="I21" s="2" t="s">
        <x:v>99</x:v>
      </x:c>
      <x:c r="J21" s="2" t="s">
        <x:v>60</x:v>
      </x:c>
      <x:c r="K21" s="2"/>
      <x:c r="L21" s="2" t="s">
        <x:v>100</x:v>
      </x:c>
      <x:c r="M21" s="2"/>
      <x:c r="N21" s="5"/>
      <x:c r="O21" s="2"/>
      <x:c r="P21" s="2" t="s">
        <x:v>62</x:v>
      </x:c>
      <x:c r="Q21" s="2"/>
      <x:c r="R21" s="2" t="str">
        <x:v>No</x:v>
      </x:c>
      <x:c r="S21" s="2"/>
      <x:c r="T21" s="2"/>
      <x:c r="U21" s="2" t="s">
        <x:v>63</x:v>
      </x:c>
      <x:c r="V21" s="2" t="str">
        <x:v>Not Started</x:v>
      </x:c>
    </x:row>
    <x:row r="22" ht="43.20000076293945">
      <x:c r="A22" s="2" t="s">
        <x:v>109</x:v>
      </x:c>
      <x:c r="B22" s="2" t="s">
        <x:v>52</x:v>
      </x:c>
      <x:c r="C22" s="2" t="s">
        <x:v>94</x:v>
      </x:c>
      <x:c r="D22" s="2" t="s">
        <x:v>95</x:v>
      </x:c>
      <x:c r="E22" s="2" t="s">
        <x:v>110</x:v>
      </x:c>
      <x:c r="F22" s="2" t="s">
        <x:v>97</x:v>
      </x:c>
      <x:c r="G22" s="2" t="s">
        <x:v>57</x:v>
      </x:c>
      <x:c r="H22" s="2" t="s">
        <x:v>98</x:v>
      </x:c>
      <x:c r="I22" s="2" t="s">
        <x:v>99</x:v>
      </x:c>
      <x:c r="J22" s="2" t="s">
        <x:v>60</x:v>
      </x:c>
      <x:c r="K22" s="2"/>
      <x:c r="L22" s="2" t="s">
        <x:v>100</x:v>
      </x:c>
      <x:c r="M22" s="2"/>
      <x:c r="N22" s="5"/>
      <x:c r="O22" s="2"/>
      <x:c r="P22" s="2" t="s">
        <x:v>62</x:v>
      </x:c>
      <x:c r="Q22" s="2"/>
      <x:c r="R22" s="2" t="str">
        <x:v>No</x:v>
      </x:c>
      <x:c r="S22" s="2"/>
      <x:c r="T22" s="2"/>
      <x:c r="U22" s="2" t="s">
        <x:v>63</x:v>
      </x:c>
      <x:c r="V22" s="2" t="str">
        <x:v>Not Started</x:v>
      </x:c>
    </x:row>
    <x:row r="23" ht="43.20000076293945">
      <x:c r="A23" s="2" t="s">
        <x:v>111</x:v>
      </x:c>
      <x:c r="B23" s="2" t="s">
        <x:v>52</x:v>
      </x:c>
      <x:c r="C23" s="2" t="s">
        <x:v>94</x:v>
      </x:c>
      <x:c r="D23" s="2" t="s">
        <x:v>95</x:v>
      </x:c>
      <x:c r="E23" s="2" t="s">
        <x:v>112</x:v>
      </x:c>
      <x:c r="F23" s="2" t="s">
        <x:v>97</x:v>
      </x:c>
      <x:c r="G23" s="2" t="s">
        <x:v>57</x:v>
      </x:c>
      <x:c r="H23" s="2" t="s">
        <x:v>98</x:v>
      </x:c>
      <x:c r="I23" s="2" t="s">
        <x:v>99</x:v>
      </x:c>
      <x:c r="J23" s="2" t="s">
        <x:v>60</x:v>
      </x:c>
      <x:c r="K23" s="2"/>
      <x:c r="L23" s="2" t="s">
        <x:v>100</x:v>
      </x:c>
      <x:c r="M23" s="2"/>
      <x:c r="N23" s="5"/>
      <x:c r="O23" s="2"/>
      <x:c r="P23" s="2" t="s">
        <x:v>62</x:v>
      </x:c>
      <x:c r="Q23" s="2"/>
      <x:c r="R23" s="2" t="str">
        <x:v>No</x:v>
      </x:c>
      <x:c r="S23" s="2"/>
      <x:c r="T23" s="2"/>
      <x:c r="U23" s="2" t="s">
        <x:v>63</x:v>
      </x:c>
      <x:c r="V23" s="2" t="str">
        <x:v>Not Started</x:v>
      </x:c>
    </x:row>
    <x:row r="24" ht="43.20000076293945">
      <x:c r="A24" s="2" t="s">
        <x:v>113</x:v>
      </x:c>
      <x:c r="B24" s="2" t="s">
        <x:v>52</x:v>
      </x:c>
      <x:c r="C24" s="2" t="s">
        <x:v>94</x:v>
      </x:c>
      <x:c r="D24" s="2" t="s">
        <x:v>95</x:v>
      </x:c>
      <x:c r="E24" s="2" t="s">
        <x:v>114</x:v>
      </x:c>
      <x:c r="F24" s="2" t="s">
        <x:v>97</x:v>
      </x:c>
      <x:c r="G24" s="2" t="s">
        <x:v>57</x:v>
      </x:c>
      <x:c r="H24" s="2" t="s">
        <x:v>98</x:v>
      </x:c>
      <x:c r="I24" s="2" t="s">
        <x:v>99</x:v>
      </x:c>
      <x:c r="J24" s="2" t="s">
        <x:v>60</x:v>
      </x:c>
      <x:c r="K24" s="2"/>
      <x:c r="L24" s="2" t="s">
        <x:v>100</x:v>
      </x:c>
      <x:c r="M24" s="2"/>
      <x:c r="N24" s="5"/>
      <x:c r="O24" s="2"/>
      <x:c r="P24" s="2" t="s">
        <x:v>62</x:v>
      </x:c>
      <x:c r="Q24" s="2"/>
      <x:c r="R24" s="2" t="str">
        <x:v>No</x:v>
      </x:c>
      <x:c r="S24" s="2"/>
      <x:c r="T24" s="2"/>
      <x:c r="U24" s="2" t="s">
        <x:v>63</x:v>
      </x:c>
      <x:c r="V24" s="2" t="str">
        <x:v>Not Started</x:v>
      </x:c>
    </x:row>
    <x:row r="25" ht="43.20000076293945">
      <x:c r="A25" s="2" t="s">
        <x:v>115</x:v>
      </x:c>
      <x:c r="B25" s="2" t="s">
        <x:v>52</x:v>
      </x:c>
      <x:c r="C25" s="2" t="s">
        <x:v>94</x:v>
      </x:c>
      <x:c r="D25" s="2" t="s">
        <x:v>95</x:v>
      </x:c>
      <x:c r="E25" s="2" t="s">
        <x:v>116</x:v>
      </x:c>
      <x:c r="F25" s="2" t="s">
        <x:v>97</x:v>
      </x:c>
      <x:c r="G25" s="2" t="s">
        <x:v>57</x:v>
      </x:c>
      <x:c r="H25" s="2" t="s">
        <x:v>98</x:v>
      </x:c>
      <x:c r="I25" s="2" t="s">
        <x:v>99</x:v>
      </x:c>
      <x:c r="J25" s="2" t="s">
        <x:v>60</x:v>
      </x:c>
      <x:c r="K25" s="2"/>
      <x:c r="L25" s="2" t="s">
        <x:v>100</x:v>
      </x:c>
      <x:c r="M25" s="2"/>
      <x:c r="N25" s="5"/>
      <x:c r="O25" s="2"/>
      <x:c r="P25" s="2" t="s">
        <x:v>62</x:v>
      </x:c>
      <x:c r="Q25" s="2"/>
      <x:c r="R25" s="2" t="str">
        <x:v>No</x:v>
      </x:c>
      <x:c r="S25" s="2"/>
      <x:c r="T25" s="2"/>
      <x:c r="U25" s="2" t="s">
        <x:v>63</x:v>
      </x:c>
      <x:c r="V25" s="2" t="str">
        <x:v>Not Started</x:v>
      </x:c>
    </x:row>
    <x:row r="26" ht="43.20000076293945">
      <x:c r="A26" s="2" t="s">
        <x:v>117</x:v>
      </x:c>
      <x:c r="B26" s="2" t="s">
        <x:v>52</x:v>
      </x:c>
      <x:c r="C26" s="2" t="s">
        <x:v>94</x:v>
      </x:c>
      <x:c r="D26" s="2" t="s">
        <x:v>95</x:v>
      </x:c>
      <x:c r="E26" s="2" t="s">
        <x:v>118</x:v>
      </x:c>
      <x:c r="F26" s="2" t="s">
        <x:v>97</x:v>
      </x:c>
      <x:c r="G26" s="2" t="s">
        <x:v>57</x:v>
      </x:c>
      <x:c r="H26" s="2" t="s">
        <x:v>98</x:v>
      </x:c>
      <x:c r="I26" s="2" t="s">
        <x:v>99</x:v>
      </x:c>
      <x:c r="J26" s="2" t="s">
        <x:v>60</x:v>
      </x:c>
      <x:c r="K26" s="2"/>
      <x:c r="L26" s="2" t="s">
        <x:v>100</x:v>
      </x:c>
      <x:c r="M26" s="2"/>
      <x:c r="N26" s="5"/>
      <x:c r="O26" s="2"/>
      <x:c r="P26" s="2" t="s">
        <x:v>62</x:v>
      </x:c>
      <x:c r="Q26" s="2"/>
      <x:c r="R26" s="2" t="str">
        <x:v>No</x:v>
      </x:c>
      <x:c r="S26" s="2"/>
      <x:c r="T26" s="2"/>
      <x:c r="U26" s="2" t="s">
        <x:v>63</x:v>
      </x:c>
      <x:c r="V26" s="2" t="str">
        <x:v>Not Started</x:v>
      </x:c>
    </x:row>
    <x:row r="27" ht="43.20000076293945">
      <x:c r="A27" s="2" t="s">
        <x:v>119</x:v>
      </x:c>
      <x:c r="B27" s="2" t="s">
        <x:v>52</x:v>
      </x:c>
      <x:c r="C27" s="2" t="s">
        <x:v>94</x:v>
      </x:c>
      <x:c r="D27" s="2" t="s">
        <x:v>95</x:v>
      </x:c>
      <x:c r="E27" s="2" t="s">
        <x:v>120</x:v>
      </x:c>
      <x:c r="F27" s="2" t="s">
        <x:v>97</x:v>
      </x:c>
      <x:c r="G27" s="2" t="s">
        <x:v>84</x:v>
      </x:c>
      <x:c r="H27" s="2" t="s">
        <x:v>98</x:v>
      </x:c>
      <x:c r="I27" s="2" t="s">
        <x:v>99</x:v>
      </x:c>
      <x:c r="J27" s="2" t="s">
        <x:v>60</x:v>
      </x:c>
      <x:c r="K27" s="2"/>
      <x:c r="L27" s="2" t="s">
        <x:v>100</x:v>
      </x:c>
      <x:c r="M27" s="2"/>
      <x:c r="N27" s="5"/>
      <x:c r="O27" s="2"/>
      <x:c r="P27" s="2" t="s">
        <x:v>62</x:v>
      </x:c>
      <x:c r="Q27" s="2"/>
      <x:c r="R27" s="2" t="str">
        <x:v>No</x:v>
      </x:c>
      <x:c r="S27" s="2"/>
      <x:c r="T27" s="2"/>
      <x:c r="U27" s="2" t="s">
        <x:v>63</x:v>
      </x:c>
      <x:c r="V27" s="2" t="str">
        <x:v>Not Started</x:v>
      </x:c>
    </x:row>
    <x:row r="28" ht="43.20000076293945">
      <x:c r="A28" s="2" t="s">
        <x:v>121</x:v>
      </x:c>
      <x:c r="B28" s="2" t="s">
        <x:v>52</x:v>
      </x:c>
      <x:c r="C28" s="2" t="s">
        <x:v>94</x:v>
      </x:c>
      <x:c r="D28" s="2" t="s">
        <x:v>95</x:v>
      </x:c>
      <x:c r="E28" s="2" t="s">
        <x:v>122</x:v>
      </x:c>
      <x:c r="F28" s="2" t="s">
        <x:v>97</x:v>
      </x:c>
      <x:c r="G28" s="2" t="s">
        <x:v>84</x:v>
      </x:c>
      <x:c r="H28" s="2" t="s">
        <x:v>98</x:v>
      </x:c>
      <x:c r="I28" s="2" t="s">
        <x:v>99</x:v>
      </x:c>
      <x:c r="J28" s="2" t="s">
        <x:v>60</x:v>
      </x:c>
      <x:c r="K28" s="2"/>
      <x:c r="L28" s="2" t="s">
        <x:v>100</x:v>
      </x:c>
      <x:c r="M28" s="2"/>
      <x:c r="N28" s="5"/>
      <x:c r="O28" s="2"/>
      <x:c r="P28" s="2" t="s">
        <x:v>62</x:v>
      </x:c>
      <x:c r="Q28" s="2"/>
      <x:c r="R28" s="2" t="str">
        <x:v>No</x:v>
      </x:c>
      <x:c r="S28" s="2"/>
      <x:c r="T28" s="2"/>
      <x:c r="U28" s="2" t="s">
        <x:v>63</x:v>
      </x:c>
      <x:c r="V28" s="2" t="str">
        <x:v>Not Started</x:v>
      </x:c>
    </x:row>
    <x:row r="29" ht="43.20000076293945">
      <x:c r="A29" s="2" t="s">
        <x:v>123</x:v>
      </x:c>
      <x:c r="B29" s="2" t="s">
        <x:v>52</x:v>
      </x:c>
      <x:c r="C29" s="2" t="s">
        <x:v>94</x:v>
      </x:c>
      <x:c r="D29" s="2" t="s">
        <x:v>95</x:v>
      </x:c>
      <x:c r="E29" s="2" t="s">
        <x:v>124</x:v>
      </x:c>
      <x:c r="F29" s="2" t="s">
        <x:v>97</x:v>
      </x:c>
      <x:c r="G29" s="2" t="s">
        <x:v>84</x:v>
      </x:c>
      <x:c r="H29" s="2" t="s">
        <x:v>98</x:v>
      </x:c>
      <x:c r="I29" s="2" t="s">
        <x:v>99</x:v>
      </x:c>
      <x:c r="J29" s="2" t="s">
        <x:v>60</x:v>
      </x:c>
      <x:c r="K29" s="2"/>
      <x:c r="L29" s="2" t="s">
        <x:v>100</x:v>
      </x:c>
      <x:c r="M29" s="2"/>
      <x:c r="N29" s="5"/>
      <x:c r="O29" s="2"/>
      <x:c r="P29" s="2" t="s">
        <x:v>62</x:v>
      </x:c>
      <x:c r="Q29" s="2"/>
      <x:c r="R29" s="2" t="str">
        <x:v>No</x:v>
      </x:c>
      <x:c r="S29" s="2"/>
      <x:c r="T29" s="2"/>
      <x:c r="U29" s="2" t="s">
        <x:v>63</x:v>
      </x:c>
      <x:c r="V29" s="2" t="str">
        <x:v>Not Started</x:v>
      </x:c>
    </x:row>
    <x:row r="30" ht="43.20000076293945">
      <x:c r="A30" s="2" t="s">
        <x:v>125</x:v>
      </x:c>
      <x:c r="B30" s="2" t="s">
        <x:v>52</x:v>
      </x:c>
      <x:c r="C30" s="2" t="s">
        <x:v>94</x:v>
      </x:c>
      <x:c r="D30" s="2" t="s">
        <x:v>95</x:v>
      </x:c>
      <x:c r="E30" s="2" t="s">
        <x:v>126</x:v>
      </x:c>
      <x:c r="F30" s="2" t="s">
        <x:v>97</x:v>
      </x:c>
      <x:c r="G30" s="2" t="s">
        <x:v>84</x:v>
      </x:c>
      <x:c r="H30" s="2" t="s">
        <x:v>98</x:v>
      </x:c>
      <x:c r="I30" s="2" t="s">
        <x:v>99</x:v>
      </x:c>
      <x:c r="J30" s="2" t="s">
        <x:v>60</x:v>
      </x:c>
      <x:c r="K30" s="2"/>
      <x:c r="L30" s="2" t="s">
        <x:v>100</x:v>
      </x:c>
      <x:c r="M30" s="2"/>
      <x:c r="N30" s="5"/>
      <x:c r="O30" s="2"/>
      <x:c r="P30" s="2" t="s">
        <x:v>62</x:v>
      </x:c>
      <x:c r="Q30" s="2"/>
      <x:c r="R30" s="2" t="str">
        <x:v>No</x:v>
      </x:c>
      <x:c r="S30" s="2"/>
      <x:c r="T30" s="2"/>
      <x:c r="U30" s="2" t="s">
        <x:v>63</x:v>
      </x:c>
      <x:c r="V30" s="2" t="str">
        <x:v>Not Started</x:v>
      </x:c>
    </x:row>
    <x:row r="31" ht="43.20000076293945">
      <x:c r="A31" s="2" t="s">
        <x:v>127</x:v>
      </x:c>
      <x:c r="B31" s="2" t="s">
        <x:v>52</x:v>
      </x:c>
      <x:c r="C31" s="2" t="s">
        <x:v>94</x:v>
      </x:c>
      <x:c r="D31" s="2" t="s">
        <x:v>95</x:v>
      </x:c>
      <x:c r="E31" s="2" t="s">
        <x:v>128</x:v>
      </x:c>
      <x:c r="F31" s="2" t="s">
        <x:v>97</x:v>
      </x:c>
      <x:c r="G31" s="2" t="s">
        <x:v>84</x:v>
      </x:c>
      <x:c r="H31" s="2" t="s">
        <x:v>98</x:v>
      </x:c>
      <x:c r="I31" s="2" t="s">
        <x:v>99</x:v>
      </x:c>
      <x:c r="J31" s="2" t="s">
        <x:v>60</x:v>
      </x:c>
      <x:c r="K31" s="2"/>
      <x:c r="L31" s="2" t="s">
        <x:v>100</x:v>
      </x:c>
      <x:c r="M31" s="2"/>
      <x:c r="N31" s="5"/>
      <x:c r="O31" s="2"/>
      <x:c r="P31" s="2" t="s">
        <x:v>62</x:v>
      </x:c>
      <x:c r="Q31" s="2"/>
      <x:c r="R31" s="2" t="str">
        <x:v>No</x:v>
      </x:c>
      <x:c r="S31" s="2"/>
      <x:c r="T31" s="2"/>
      <x:c r="U31" s="2" t="s">
        <x:v>63</x:v>
      </x:c>
      <x:c r="V31" s="2" t="str">
        <x:v>Not Started</x:v>
      </x:c>
    </x:row>
    <x:row r="32" ht="43.20000076293945">
      <x:c r="A32" s="2" t="s">
        <x:v>129</x:v>
      </x:c>
      <x:c r="B32" s="2" t="s">
        <x:v>52</x:v>
      </x:c>
      <x:c r="C32" s="2" t="s">
        <x:v>130</x:v>
      </x:c>
      <x:c r="D32" s="2" t="s">
        <x:v>131</x:v>
      </x:c>
      <x:c r="E32" s="2" t="s">
        <x:v>132</x:v>
      </x:c>
      <x:c r="F32" s="2" t="s">
        <x:v>133</x:v>
      </x:c>
      <x:c r="G32" s="2" t="s">
        <x:v>57</x:v>
      </x:c>
      <x:c r="H32" s="2" t="s">
        <x:v>134</x:v>
      </x:c>
      <x:c r="I32" s="2" t="s">
        <x:v>135</x:v>
      </x:c>
      <x:c r="J32" s="2" t="s">
        <x:v>136</x:v>
      </x:c>
      <x:c r="K32" s="2"/>
      <x:c r="L32" s="2" t="s">
        <x:v>137</x:v>
      </x:c>
      <x:c r="M32" s="2"/>
      <x:c r="N32" s="5"/>
      <x:c r="O32" s="2"/>
      <x:c r="P32" s="2" t="s">
        <x:v>138</x:v>
      </x:c>
      <x:c r="Q32" s="2"/>
      <x:c r="R32" s="2" t="str">
        <x:v>No</x:v>
      </x:c>
      <x:c r="S32" s="2"/>
      <x:c r="T32" s="2"/>
      <x:c r="U32" s="2" t="s">
        <x:v>139</x:v>
      </x:c>
      <x:c r="V32" s="2" t="str">
        <x:v>Not Started</x:v>
      </x:c>
    </x:row>
    <x:row r="33" ht="43.20000076293945">
      <x:c r="A33" s="2" t="s">
        <x:v>140</x:v>
      </x:c>
      <x:c r="B33" s="2" t="s">
        <x:v>52</x:v>
      </x:c>
      <x:c r="C33" s="2" t="s">
        <x:v>130</x:v>
      </x:c>
      <x:c r="D33" s="2" t="s">
        <x:v>131</x:v>
      </x:c>
      <x:c r="E33" s="2" t="s">
        <x:v>141</x:v>
      </x:c>
      <x:c r="F33" s="2" t="s">
        <x:v>133</x:v>
      </x:c>
      <x:c r="G33" s="2" t="s">
        <x:v>57</x:v>
      </x:c>
      <x:c r="H33" s="2" t="s">
        <x:v>134</x:v>
      </x:c>
      <x:c r="I33" s="2" t="s">
        <x:v>135</x:v>
      </x:c>
      <x:c r="J33" s="2" t="s">
        <x:v>136</x:v>
      </x:c>
      <x:c r="K33" s="2"/>
      <x:c r="L33" s="2" t="s">
        <x:v>137</x:v>
      </x:c>
      <x:c r="M33" s="2"/>
      <x:c r="N33" s="5"/>
      <x:c r="O33" s="2"/>
      <x:c r="P33" s="2" t="s">
        <x:v>138</x:v>
      </x:c>
      <x:c r="Q33" s="2"/>
      <x:c r="R33" s="2" t="str">
        <x:v>No</x:v>
      </x:c>
      <x:c r="S33" s="2"/>
      <x:c r="T33" s="2"/>
      <x:c r="U33" s="2" t="s">
        <x:v>139</x:v>
      </x:c>
      <x:c r="V33" s="2" t="str">
        <x:v>Not Started</x:v>
      </x:c>
    </x:row>
    <x:row r="34" ht="43.20000076293945">
      <x:c r="A34" s="2" t="s">
        <x:v>142</x:v>
      </x:c>
      <x:c r="B34" s="2" t="s">
        <x:v>52</x:v>
      </x:c>
      <x:c r="C34" s="2" t="s">
        <x:v>130</x:v>
      </x:c>
      <x:c r="D34" s="2" t="s">
        <x:v>131</x:v>
      </x:c>
      <x:c r="E34" s="2" t="s">
        <x:v>143</x:v>
      </x:c>
      <x:c r="F34" s="2" t="s">
        <x:v>133</x:v>
      </x:c>
      <x:c r="G34" s="2" t="s">
        <x:v>57</x:v>
      </x:c>
      <x:c r="H34" s="2" t="s">
        <x:v>134</x:v>
      </x:c>
      <x:c r="I34" s="2" t="s">
        <x:v>135</x:v>
      </x:c>
      <x:c r="J34" s="2" t="s">
        <x:v>136</x:v>
      </x:c>
      <x:c r="K34" s="2"/>
      <x:c r="L34" s="2" t="s">
        <x:v>137</x:v>
      </x:c>
      <x:c r="M34" s="2"/>
      <x:c r="N34" s="5"/>
      <x:c r="O34" s="2"/>
      <x:c r="P34" s="2" t="s">
        <x:v>138</x:v>
      </x:c>
      <x:c r="Q34" s="2"/>
      <x:c r="R34" s="2" t="str">
        <x:v>No</x:v>
      </x:c>
      <x:c r="S34" s="2"/>
      <x:c r="T34" s="2"/>
      <x:c r="U34" s="2" t="s">
        <x:v>139</x:v>
      </x:c>
      <x:c r="V34" s="2" t="str">
        <x:v>Not Started</x:v>
      </x:c>
    </x:row>
    <x:row r="35" ht="43.20000076293945">
      <x:c r="A35" s="2" t="s">
        <x:v>144</x:v>
      </x:c>
      <x:c r="B35" s="2" t="s">
        <x:v>52</x:v>
      </x:c>
      <x:c r="C35" s="2" t="s">
        <x:v>130</x:v>
      </x:c>
      <x:c r="D35" s="2" t="s">
        <x:v>131</x:v>
      </x:c>
      <x:c r="E35" s="2" t="s">
        <x:v>145</x:v>
      </x:c>
      <x:c r="F35" s="2" t="s">
        <x:v>133</x:v>
      </x:c>
      <x:c r="G35" s="2" t="s">
        <x:v>57</x:v>
      </x:c>
      <x:c r="H35" s="2" t="s">
        <x:v>134</x:v>
      </x:c>
      <x:c r="I35" s="2" t="s">
        <x:v>135</x:v>
      </x:c>
      <x:c r="J35" s="2" t="s">
        <x:v>136</x:v>
      </x:c>
      <x:c r="K35" s="2"/>
      <x:c r="L35" s="2" t="s">
        <x:v>137</x:v>
      </x:c>
      <x:c r="M35" s="2"/>
      <x:c r="N35" s="5"/>
      <x:c r="O35" s="2"/>
      <x:c r="P35" s="2" t="s">
        <x:v>138</x:v>
      </x:c>
      <x:c r="Q35" s="2"/>
      <x:c r="R35" s="2" t="str">
        <x:v>No</x:v>
      </x:c>
      <x:c r="S35" s="2"/>
      <x:c r="T35" s="2"/>
      <x:c r="U35" s="2" t="s">
        <x:v>139</x:v>
      </x:c>
      <x:c r="V35" s="2" t="str">
        <x:v>Not Started</x:v>
      </x:c>
    </x:row>
    <x:row r="36" ht="43.20000076293945">
      <x:c r="A36" s="2" t="s">
        <x:v>146</x:v>
      </x:c>
      <x:c r="B36" s="2" t="s">
        <x:v>52</x:v>
      </x:c>
      <x:c r="C36" s="2" t="s">
        <x:v>130</x:v>
      </x:c>
      <x:c r="D36" s="2" t="s">
        <x:v>131</x:v>
      </x:c>
      <x:c r="E36" s="2" t="s">
        <x:v>147</x:v>
      </x:c>
      <x:c r="F36" s="2" t="s">
        <x:v>133</x:v>
      </x:c>
      <x:c r="G36" s="2" t="s">
        <x:v>57</x:v>
      </x:c>
      <x:c r="H36" s="2" t="s">
        <x:v>134</x:v>
      </x:c>
      <x:c r="I36" s="2" t="s">
        <x:v>135</x:v>
      </x:c>
      <x:c r="J36" s="2" t="s">
        <x:v>136</x:v>
      </x:c>
      <x:c r="K36" s="2"/>
      <x:c r="L36" s="2" t="s">
        <x:v>137</x:v>
      </x:c>
      <x:c r="M36" s="2"/>
      <x:c r="N36" s="5"/>
      <x:c r="O36" s="2"/>
      <x:c r="P36" s="2" t="s">
        <x:v>138</x:v>
      </x:c>
      <x:c r="Q36" s="2"/>
      <x:c r="R36" s="2" t="str">
        <x:v>No</x:v>
      </x:c>
      <x:c r="S36" s="2"/>
      <x:c r="T36" s="2"/>
      <x:c r="U36" s="2" t="s">
        <x:v>139</x:v>
      </x:c>
      <x:c r="V36" s="2" t="str">
        <x:v>Not Started</x:v>
      </x:c>
    </x:row>
    <x:row r="37" ht="43.20000076293945">
      <x:c r="A37" s="2" t="s">
        <x:v>148</x:v>
      </x:c>
      <x:c r="B37" s="2" t="s">
        <x:v>52</x:v>
      </x:c>
      <x:c r="C37" s="2" t="s">
        <x:v>130</x:v>
      </x:c>
      <x:c r="D37" s="2" t="s">
        <x:v>131</x:v>
      </x:c>
      <x:c r="E37" s="2" t="s">
        <x:v>149</x:v>
      </x:c>
      <x:c r="F37" s="2" t="s">
        <x:v>133</x:v>
      </x:c>
      <x:c r="G37" s="2" t="s">
        <x:v>57</x:v>
      </x:c>
      <x:c r="H37" s="2" t="s">
        <x:v>134</x:v>
      </x:c>
      <x:c r="I37" s="2" t="s">
        <x:v>135</x:v>
      </x:c>
      <x:c r="J37" s="2" t="s">
        <x:v>136</x:v>
      </x:c>
      <x:c r="K37" s="2"/>
      <x:c r="L37" s="2" t="s">
        <x:v>137</x:v>
      </x:c>
      <x:c r="M37" s="2"/>
      <x:c r="N37" s="5"/>
      <x:c r="O37" s="2"/>
      <x:c r="P37" s="2" t="s">
        <x:v>138</x:v>
      </x:c>
      <x:c r="Q37" s="2"/>
      <x:c r="R37" s="2" t="str">
        <x:v>No</x:v>
      </x:c>
      <x:c r="S37" s="2"/>
      <x:c r="T37" s="2"/>
      <x:c r="U37" s="2" t="s">
        <x:v>139</x:v>
      </x:c>
      <x:c r="V37" s="2" t="str">
        <x:v>Not Started</x:v>
      </x:c>
    </x:row>
    <x:row r="38" ht="43.20000076293945">
      <x:c r="A38" s="2" t="s">
        <x:v>150</x:v>
      </x:c>
      <x:c r="B38" s="2" t="s">
        <x:v>52</x:v>
      </x:c>
      <x:c r="C38" s="2" t="s">
        <x:v>130</x:v>
      </x:c>
      <x:c r="D38" s="2" t="s">
        <x:v>131</x:v>
      </x:c>
      <x:c r="E38" s="2" t="s">
        <x:v>151</x:v>
      </x:c>
      <x:c r="F38" s="2" t="s">
        <x:v>133</x:v>
      </x:c>
      <x:c r="G38" s="2" t="s">
        <x:v>57</x:v>
      </x:c>
      <x:c r="H38" s="2" t="s">
        <x:v>134</x:v>
      </x:c>
      <x:c r="I38" s="2" t="s">
        <x:v>135</x:v>
      </x:c>
      <x:c r="J38" s="2" t="s">
        <x:v>136</x:v>
      </x:c>
      <x:c r="K38" s="2"/>
      <x:c r="L38" s="2" t="s">
        <x:v>137</x:v>
      </x:c>
      <x:c r="M38" s="2"/>
      <x:c r="N38" s="5"/>
      <x:c r="O38" s="2"/>
      <x:c r="P38" s="2" t="s">
        <x:v>138</x:v>
      </x:c>
      <x:c r="Q38" s="2"/>
      <x:c r="R38" s="2" t="str">
        <x:v>No</x:v>
      </x:c>
      <x:c r="S38" s="2"/>
      <x:c r="T38" s="2"/>
      <x:c r="U38" s="2" t="s">
        <x:v>139</x:v>
      </x:c>
      <x:c r="V38" s="2" t="str">
        <x:v>Not Started</x:v>
      </x:c>
    </x:row>
    <x:row r="39" ht="43.20000076293945">
      <x:c r="A39" s="2" t="s">
        <x:v>152</x:v>
      </x:c>
      <x:c r="B39" s="2" t="s">
        <x:v>52</x:v>
      </x:c>
      <x:c r="C39" s="2" t="s">
        <x:v>130</x:v>
      </x:c>
      <x:c r="D39" s="2" t="s">
        <x:v>131</x:v>
      </x:c>
      <x:c r="E39" s="2" t="s">
        <x:v>153</x:v>
      </x:c>
      <x:c r="F39" s="2" t="s">
        <x:v>133</x:v>
      </x:c>
      <x:c r="G39" s="2" t="s">
        <x:v>57</x:v>
      </x:c>
      <x:c r="H39" s="2" t="s">
        <x:v>134</x:v>
      </x:c>
      <x:c r="I39" s="2" t="s">
        <x:v>135</x:v>
      </x:c>
      <x:c r="J39" s="2" t="s">
        <x:v>136</x:v>
      </x:c>
      <x:c r="K39" s="2"/>
      <x:c r="L39" s="2" t="s">
        <x:v>137</x:v>
      </x:c>
      <x:c r="M39" s="2"/>
      <x:c r="N39" s="5"/>
      <x:c r="O39" s="2"/>
      <x:c r="P39" s="2" t="s">
        <x:v>138</x:v>
      </x:c>
      <x:c r="Q39" s="2"/>
      <x:c r="R39" s="2" t="str">
        <x:v>No</x:v>
      </x:c>
      <x:c r="S39" s="2"/>
      <x:c r="T39" s="2"/>
      <x:c r="U39" s="2" t="s">
        <x:v>139</x:v>
      </x:c>
      <x:c r="V39" s="2" t="str">
        <x:v>Not Started</x:v>
      </x:c>
    </x:row>
    <x:row r="40" ht="43.20000076293945">
      <x:c r="A40" s="2" t="s">
        <x:v>154</x:v>
      </x:c>
      <x:c r="B40" s="2" t="s">
        <x:v>52</x:v>
      </x:c>
      <x:c r="C40" s="2" t="s">
        <x:v>130</x:v>
      </x:c>
      <x:c r="D40" s="2" t="s">
        <x:v>131</x:v>
      </x:c>
      <x:c r="E40" s="2" t="s">
        <x:v>155</x:v>
      </x:c>
      <x:c r="F40" s="2" t="s">
        <x:v>133</x:v>
      </x:c>
      <x:c r="G40" s="2" t="s">
        <x:v>57</x:v>
      </x:c>
      <x:c r="H40" s="2" t="s">
        <x:v>134</x:v>
      </x:c>
      <x:c r="I40" s="2" t="s">
        <x:v>135</x:v>
      </x:c>
      <x:c r="J40" s="2" t="s">
        <x:v>136</x:v>
      </x:c>
      <x:c r="K40" s="2"/>
      <x:c r="L40" s="2" t="s">
        <x:v>137</x:v>
      </x:c>
      <x:c r="M40" s="2"/>
      <x:c r="N40" s="5"/>
      <x:c r="O40" s="2"/>
      <x:c r="P40" s="2" t="s">
        <x:v>138</x:v>
      </x:c>
      <x:c r="Q40" s="2"/>
      <x:c r="R40" s="2" t="str">
        <x:v>No</x:v>
      </x:c>
      <x:c r="S40" s="2"/>
      <x:c r="T40" s="2"/>
      <x:c r="U40" s="2" t="s">
        <x:v>139</x:v>
      </x:c>
      <x:c r="V40" s="2" t="str">
        <x:v>Not Started</x:v>
      </x:c>
    </x:row>
    <x:row r="41" ht="43.20000076293945">
      <x:c r="A41" s="2" t="s">
        <x:v>156</x:v>
      </x:c>
      <x:c r="B41" s="2" t="s">
        <x:v>52</x:v>
      </x:c>
      <x:c r="C41" s="2" t="s">
        <x:v>130</x:v>
      </x:c>
      <x:c r="D41" s="2" t="s">
        <x:v>131</x:v>
      </x:c>
      <x:c r="E41" s="2" t="s">
        <x:v>157</x:v>
      </x:c>
      <x:c r="F41" s="2" t="s">
        <x:v>133</x:v>
      </x:c>
      <x:c r="G41" s="2" t="s">
        <x:v>57</x:v>
      </x:c>
      <x:c r="H41" s="2" t="s">
        <x:v>134</x:v>
      </x:c>
      <x:c r="I41" s="2" t="s">
        <x:v>135</x:v>
      </x:c>
      <x:c r="J41" s="2" t="s">
        <x:v>136</x:v>
      </x:c>
      <x:c r="K41" s="2"/>
      <x:c r="L41" s="2" t="s">
        <x:v>137</x:v>
      </x:c>
      <x:c r="M41" s="2"/>
      <x:c r="N41" s="5"/>
      <x:c r="O41" s="2"/>
      <x:c r="P41" s="2" t="s">
        <x:v>138</x:v>
      </x:c>
      <x:c r="Q41" s="2"/>
      <x:c r="R41" s="2" t="str">
        <x:v>No</x:v>
      </x:c>
      <x:c r="S41" s="2"/>
      <x:c r="T41" s="2"/>
      <x:c r="U41" s="2" t="s">
        <x:v>139</x:v>
      </x:c>
      <x:c r="V41" s="2" t="str">
        <x:v>Not Started</x:v>
      </x:c>
    </x:row>
    <x:row r="42" ht="43.20000076293945">
      <x:c r="A42" s="2" t="s">
        <x:v>158</x:v>
      </x:c>
      <x:c r="B42" s="2" t="s">
        <x:v>52</x:v>
      </x:c>
      <x:c r="C42" s="2" t="s">
        <x:v>130</x:v>
      </x:c>
      <x:c r="D42" s="2" t="s">
        <x:v>131</x:v>
      </x:c>
      <x:c r="E42" s="2" t="s">
        <x:v>159</x:v>
      </x:c>
      <x:c r="F42" s="2" t="s">
        <x:v>133</x:v>
      </x:c>
      <x:c r="G42" s="2" t="s">
        <x:v>57</x:v>
      </x:c>
      <x:c r="H42" s="2" t="s">
        <x:v>134</x:v>
      </x:c>
      <x:c r="I42" s="2" t="s">
        <x:v>135</x:v>
      </x:c>
      <x:c r="J42" s="2" t="s">
        <x:v>136</x:v>
      </x:c>
      <x:c r="K42" s="2"/>
      <x:c r="L42" s="2" t="s">
        <x:v>137</x:v>
      </x:c>
      <x:c r="M42" s="2"/>
      <x:c r="N42" s="5"/>
      <x:c r="O42" s="2"/>
      <x:c r="P42" s="2" t="s">
        <x:v>138</x:v>
      </x:c>
      <x:c r="Q42" s="2"/>
      <x:c r="R42" s="2" t="str">
        <x:v>No</x:v>
      </x:c>
      <x:c r="S42" s="2"/>
      <x:c r="T42" s="2"/>
      <x:c r="U42" s="2" t="s">
        <x:v>139</x:v>
      </x:c>
      <x:c r="V42" s="2" t="str">
        <x:v>Not Started</x:v>
      </x:c>
    </x:row>
    <x:row r="43" ht="43.20000076293945">
      <x:c r="A43" s="2" t="s">
        <x:v>160</x:v>
      </x:c>
      <x:c r="B43" s="2" t="s">
        <x:v>52</x:v>
      </x:c>
      <x:c r="C43" s="2" t="s">
        <x:v>130</x:v>
      </x:c>
      <x:c r="D43" s="2" t="s">
        <x:v>131</x:v>
      </x:c>
      <x:c r="E43" s="2" t="s">
        <x:v>161</x:v>
      </x:c>
      <x:c r="F43" s="2" t="s">
        <x:v>133</x:v>
      </x:c>
      <x:c r="G43" s="2" t="s">
        <x:v>57</x:v>
      </x:c>
      <x:c r="H43" s="2" t="s">
        <x:v>134</x:v>
      </x:c>
      <x:c r="I43" s="2" t="s">
        <x:v>135</x:v>
      </x:c>
      <x:c r="J43" s="2" t="s">
        <x:v>136</x:v>
      </x:c>
      <x:c r="K43" s="2"/>
      <x:c r="L43" s="2" t="s">
        <x:v>137</x:v>
      </x:c>
      <x:c r="M43" s="2"/>
      <x:c r="N43" s="5"/>
      <x:c r="O43" s="2"/>
      <x:c r="P43" s="2" t="s">
        <x:v>138</x:v>
      </x:c>
      <x:c r="Q43" s="2"/>
      <x:c r="R43" s="2" t="str">
        <x:v>No</x:v>
      </x:c>
      <x:c r="S43" s="2"/>
      <x:c r="T43" s="2"/>
      <x:c r="U43" s="2" t="s">
        <x:v>139</x:v>
      </x:c>
      <x:c r="V43" s="2" t="str">
        <x:v>Not Started</x:v>
      </x:c>
    </x:row>
    <x:row r="44" ht="43.20000076293945">
      <x:c r="A44" s="2" t="s">
        <x:v>162</x:v>
      </x:c>
      <x:c r="B44" s="2" t="s">
        <x:v>52</x:v>
      </x:c>
      <x:c r="C44" s="2" t="s">
        <x:v>130</x:v>
      </x:c>
      <x:c r="D44" s="2" t="s">
        <x:v>131</x:v>
      </x:c>
      <x:c r="E44" s="2" t="s">
        <x:v>163</x:v>
      </x:c>
      <x:c r="F44" s="2" t="s">
        <x:v>133</x:v>
      </x:c>
      <x:c r="G44" s="2" t="s">
        <x:v>57</x:v>
      </x:c>
      <x:c r="H44" s="2" t="s">
        <x:v>134</x:v>
      </x:c>
      <x:c r="I44" s="2" t="s">
        <x:v>135</x:v>
      </x:c>
      <x:c r="J44" s="2" t="s">
        <x:v>136</x:v>
      </x:c>
      <x:c r="K44" s="2"/>
      <x:c r="L44" s="2" t="s">
        <x:v>137</x:v>
      </x:c>
      <x:c r="M44" s="2"/>
      <x:c r="N44" s="5"/>
      <x:c r="O44" s="2"/>
      <x:c r="P44" s="2" t="s">
        <x:v>138</x:v>
      </x:c>
      <x:c r="Q44" s="2"/>
      <x:c r="R44" s="2" t="str">
        <x:v>No</x:v>
      </x:c>
      <x:c r="S44" s="2"/>
      <x:c r="T44" s="2"/>
      <x:c r="U44" s="2" t="s">
        <x:v>139</x:v>
      </x:c>
      <x:c r="V44" s="2" t="str">
        <x:v>Not Started</x:v>
      </x:c>
    </x:row>
    <x:row r="45" ht="43.20000076293945">
      <x:c r="A45" s="2" t="s">
        <x:v>164</x:v>
      </x:c>
      <x:c r="B45" s="2" t="s">
        <x:v>52</x:v>
      </x:c>
      <x:c r="C45" s="2" t="s">
        <x:v>130</x:v>
      </x:c>
      <x:c r="D45" s="2" t="s">
        <x:v>131</x:v>
      </x:c>
      <x:c r="E45" s="2" t="s">
        <x:v>165</x:v>
      </x:c>
      <x:c r="F45" s="2" t="s">
        <x:v>133</x:v>
      </x:c>
      <x:c r="G45" s="2" t="s">
        <x:v>57</x:v>
      </x:c>
      <x:c r="H45" s="2" t="s">
        <x:v>134</x:v>
      </x:c>
      <x:c r="I45" s="2" t="s">
        <x:v>135</x:v>
      </x:c>
      <x:c r="J45" s="2" t="s">
        <x:v>136</x:v>
      </x:c>
      <x:c r="K45" s="2"/>
      <x:c r="L45" s="2" t="s">
        <x:v>137</x:v>
      </x:c>
      <x:c r="M45" s="2"/>
      <x:c r="N45" s="5"/>
      <x:c r="O45" s="2"/>
      <x:c r="P45" s="2" t="s">
        <x:v>138</x:v>
      </x:c>
      <x:c r="Q45" s="2"/>
      <x:c r="R45" s="2" t="str">
        <x:v>No</x:v>
      </x:c>
      <x:c r="S45" s="2"/>
      <x:c r="T45" s="2"/>
      <x:c r="U45" s="2" t="s">
        <x:v>139</x:v>
      </x:c>
      <x:c r="V45" s="2" t="str">
        <x:v>Not Started</x:v>
      </x:c>
    </x:row>
    <x:row r="46" ht="43.20000076293945">
      <x:c r="A46" s="2" t="s">
        <x:v>166</x:v>
      </x:c>
      <x:c r="B46" s="2" t="s">
        <x:v>52</x:v>
      </x:c>
      <x:c r="C46" s="2" t="s">
        <x:v>130</x:v>
      </x:c>
      <x:c r="D46" s="2" t="s">
        <x:v>131</x:v>
      </x:c>
      <x:c r="E46" s="2" t="s">
        <x:v>167</x:v>
      </x:c>
      <x:c r="F46" s="2" t="s">
        <x:v>133</x:v>
      </x:c>
      <x:c r="G46" s="2" t="s">
        <x:v>57</x:v>
      </x:c>
      <x:c r="H46" s="2" t="s">
        <x:v>134</x:v>
      </x:c>
      <x:c r="I46" s="2" t="s">
        <x:v>135</x:v>
      </x:c>
      <x:c r="J46" s="2" t="s">
        <x:v>136</x:v>
      </x:c>
      <x:c r="K46" s="2"/>
      <x:c r="L46" s="2" t="s">
        <x:v>137</x:v>
      </x:c>
      <x:c r="M46" s="2"/>
      <x:c r="N46" s="5"/>
      <x:c r="O46" s="2"/>
      <x:c r="P46" s="2" t="s">
        <x:v>138</x:v>
      </x:c>
      <x:c r="Q46" s="2"/>
      <x:c r="R46" s="2" t="str">
        <x:v>No</x:v>
      </x:c>
      <x:c r="S46" s="2"/>
      <x:c r="T46" s="2"/>
      <x:c r="U46" s="2" t="s">
        <x:v>139</x:v>
      </x:c>
      <x:c r="V46" s="2" t="str">
        <x:v>Not Started</x:v>
      </x:c>
    </x:row>
    <x:row r="47" ht="43.20000076293945">
      <x:c r="A47" s="2" t="s">
        <x:v>168</x:v>
      </x:c>
      <x:c r="B47" s="2" t="s">
        <x:v>169</x:v>
      </x:c>
      <x:c r="C47" s="2" t="s">
        <x:v>170</x:v>
      </x:c>
      <x:c r="D47" s="2" t="s">
        <x:v>171</x:v>
      </x:c>
      <x:c r="E47" s="2" t="s">
        <x:v>172</x:v>
      </x:c>
      <x:c r="F47" s="2" t="s">
        <x:v>173</x:v>
      </x:c>
      <x:c r="G47" s="2" t="s">
        <x:v>57</x:v>
      </x:c>
      <x:c r="H47" s="2" t="s">
        <x:v>174</x:v>
      </x:c>
      <x:c r="I47" s="2" t="s">
        <x:v>175</x:v>
      </x:c>
      <x:c r="J47" s="2" t="s">
        <x:v>176</x:v>
      </x:c>
      <x:c r="K47" s="2"/>
      <x:c r="L47" s="2" t="s">
        <x:v>177</x:v>
      </x:c>
      <x:c r="M47" s="2"/>
      <x:c r="N47" s="5"/>
      <x:c r="O47" s="2"/>
      <x:c r="P47" s="2" t="s">
        <x:v>138</x:v>
      </x:c>
      <x:c r="Q47" s="2"/>
      <x:c r="R47" s="2" t="str">
        <x:v>No</x:v>
      </x:c>
      <x:c r="S47" s="2"/>
      <x:c r="T47" s="2"/>
      <x:c r="U47" s="2" t="s">
        <x:v>178</x:v>
      </x:c>
      <x:c r="V47" s="2" t="str">
        <x:v>Not Started</x:v>
      </x:c>
    </x:row>
    <x:row r="48" ht="43.20000076293945">
      <x:c r="A48" s="2" t="s">
        <x:v>179</x:v>
      </x:c>
      <x:c r="B48" s="2" t="s">
        <x:v>169</x:v>
      </x:c>
      <x:c r="C48" s="2" t="s">
        <x:v>170</x:v>
      </x:c>
      <x:c r="D48" s="2" t="s">
        <x:v>171</x:v>
      </x:c>
      <x:c r="E48" s="2" t="s">
        <x:v>180</x:v>
      </x:c>
      <x:c r="F48" s="2" t="s">
        <x:v>173</x:v>
      </x:c>
      <x:c r="G48" s="2" t="s">
        <x:v>57</x:v>
      </x:c>
      <x:c r="H48" s="2" t="s">
        <x:v>174</x:v>
      </x:c>
      <x:c r="I48" s="2" t="s">
        <x:v>175</x:v>
      </x:c>
      <x:c r="J48" s="2" t="s">
        <x:v>176</x:v>
      </x:c>
      <x:c r="K48" s="2"/>
      <x:c r="L48" s="2" t="s">
        <x:v>177</x:v>
      </x:c>
      <x:c r="M48" s="2"/>
      <x:c r="N48" s="5"/>
      <x:c r="O48" s="2"/>
      <x:c r="P48" s="2" t="s">
        <x:v>138</x:v>
      </x:c>
      <x:c r="Q48" s="2"/>
      <x:c r="R48" s="2" t="str">
        <x:v>No</x:v>
      </x:c>
      <x:c r="S48" s="2"/>
      <x:c r="T48" s="2"/>
      <x:c r="U48" s="2" t="s">
        <x:v>178</x:v>
      </x:c>
      <x:c r="V48" s="2" t="str">
        <x:v>Not Started</x:v>
      </x:c>
    </x:row>
    <x:row r="49" ht="43.20000076293945">
      <x:c r="A49" s="2" t="s">
        <x:v>181</x:v>
      </x:c>
      <x:c r="B49" s="2" t="s">
        <x:v>169</x:v>
      </x:c>
      <x:c r="C49" s="2" t="s">
        <x:v>170</x:v>
      </x:c>
      <x:c r="D49" s="2" t="s">
        <x:v>171</x:v>
      </x:c>
      <x:c r="E49" s="2" t="s">
        <x:v>182</x:v>
      </x:c>
      <x:c r="F49" s="2" t="s">
        <x:v>173</x:v>
      </x:c>
      <x:c r="G49" s="2" t="s">
        <x:v>57</x:v>
      </x:c>
      <x:c r="H49" s="2" t="s">
        <x:v>174</x:v>
      </x:c>
      <x:c r="I49" s="2" t="s">
        <x:v>175</x:v>
      </x:c>
      <x:c r="J49" s="2" t="s">
        <x:v>176</x:v>
      </x:c>
      <x:c r="K49" s="2"/>
      <x:c r="L49" s="2" t="s">
        <x:v>177</x:v>
      </x:c>
      <x:c r="M49" s="2"/>
      <x:c r="N49" s="5"/>
      <x:c r="O49" s="2"/>
      <x:c r="P49" s="2" t="s">
        <x:v>138</x:v>
      </x:c>
      <x:c r="Q49" s="2"/>
      <x:c r="R49" s="2" t="str">
        <x:v>No</x:v>
      </x:c>
      <x:c r="S49" s="2"/>
      <x:c r="T49" s="2"/>
      <x:c r="U49" s="2" t="s">
        <x:v>178</x:v>
      </x:c>
      <x:c r="V49" s="2" t="str">
        <x:v>Not Started</x:v>
      </x:c>
    </x:row>
    <x:row r="50" ht="43.20000076293945">
      <x:c r="A50" s="2" t="s">
        <x:v>183</x:v>
      </x:c>
      <x:c r="B50" s="2" t="s">
        <x:v>169</x:v>
      </x:c>
      <x:c r="C50" s="2" t="s">
        <x:v>170</x:v>
      </x:c>
      <x:c r="D50" s="2" t="s">
        <x:v>171</x:v>
      </x:c>
      <x:c r="E50" s="2" t="s">
        <x:v>184</x:v>
      </x:c>
      <x:c r="F50" s="2" t="s">
        <x:v>173</x:v>
      </x:c>
      <x:c r="G50" s="2" t="s">
        <x:v>57</x:v>
      </x:c>
      <x:c r="H50" s="2" t="s">
        <x:v>174</x:v>
      </x:c>
      <x:c r="I50" s="2" t="s">
        <x:v>175</x:v>
      </x:c>
      <x:c r="J50" s="2" t="s">
        <x:v>176</x:v>
      </x:c>
      <x:c r="K50" s="2"/>
      <x:c r="L50" s="2" t="s">
        <x:v>177</x:v>
      </x:c>
      <x:c r="M50" s="2"/>
      <x:c r="N50" s="5"/>
      <x:c r="O50" s="2"/>
      <x:c r="P50" s="2" t="s">
        <x:v>138</x:v>
      </x:c>
      <x:c r="Q50" s="2"/>
      <x:c r="R50" s="2" t="str">
        <x:v>No</x:v>
      </x:c>
      <x:c r="S50" s="2"/>
      <x:c r="T50" s="2"/>
      <x:c r="U50" s="2" t="s">
        <x:v>178</x:v>
      </x:c>
      <x:c r="V50" s="2" t="str">
        <x:v>Not Started</x:v>
      </x:c>
    </x:row>
    <x:row r="51" ht="43.20000076293945">
      <x:c r="A51" s="2" t="s">
        <x:v>185</x:v>
      </x:c>
      <x:c r="B51" s="2" t="s">
        <x:v>169</x:v>
      </x:c>
      <x:c r="C51" s="2" t="s">
        <x:v>170</x:v>
      </x:c>
      <x:c r="D51" s="2" t="s">
        <x:v>171</x:v>
      </x:c>
      <x:c r="E51" s="2" t="s">
        <x:v>186</x:v>
      </x:c>
      <x:c r="F51" s="2" t="s">
        <x:v>173</x:v>
      </x:c>
      <x:c r="G51" s="2" t="s">
        <x:v>57</x:v>
      </x:c>
      <x:c r="H51" s="2" t="s">
        <x:v>174</x:v>
      </x:c>
      <x:c r="I51" s="2" t="s">
        <x:v>175</x:v>
      </x:c>
      <x:c r="J51" s="2" t="s">
        <x:v>176</x:v>
      </x:c>
      <x:c r="K51" s="2"/>
      <x:c r="L51" s="2" t="s">
        <x:v>177</x:v>
      </x:c>
      <x:c r="M51" s="2"/>
      <x:c r="N51" s="5"/>
      <x:c r="O51" s="2"/>
      <x:c r="P51" s="2" t="s">
        <x:v>138</x:v>
      </x:c>
      <x:c r="Q51" s="2"/>
      <x:c r="R51" s="2" t="str">
        <x:v>No</x:v>
      </x:c>
      <x:c r="S51" s="2"/>
      <x:c r="T51" s="2"/>
      <x:c r="U51" s="2" t="s">
        <x:v>178</x:v>
      </x:c>
      <x:c r="V51" s="2" t="str">
        <x:v>Not Started</x:v>
      </x:c>
    </x:row>
    <x:row r="52" ht="43.20000076293945">
      <x:c r="A52" s="2" t="s">
        <x:v>187</x:v>
      </x:c>
      <x:c r="B52" s="2" t="s">
        <x:v>169</x:v>
      </x:c>
      <x:c r="C52" s="2" t="s">
        <x:v>170</x:v>
      </x:c>
      <x:c r="D52" s="2" t="s">
        <x:v>171</x:v>
      </x:c>
      <x:c r="E52" s="2" t="s">
        <x:v>188</x:v>
      </x:c>
      <x:c r="F52" s="2" t="s">
        <x:v>173</x:v>
      </x:c>
      <x:c r="G52" s="2" t="s">
        <x:v>57</x:v>
      </x:c>
      <x:c r="H52" s="2" t="s">
        <x:v>174</x:v>
      </x:c>
      <x:c r="I52" s="2" t="s">
        <x:v>175</x:v>
      </x:c>
      <x:c r="J52" s="2" t="s">
        <x:v>176</x:v>
      </x:c>
      <x:c r="K52" s="2"/>
      <x:c r="L52" s="2" t="s">
        <x:v>177</x:v>
      </x:c>
      <x:c r="M52" s="2"/>
      <x:c r="N52" s="5"/>
      <x:c r="O52" s="2"/>
      <x:c r="P52" s="2" t="s">
        <x:v>138</x:v>
      </x:c>
      <x:c r="Q52" s="2"/>
      <x:c r="R52" s="2" t="str">
        <x:v>No</x:v>
      </x:c>
      <x:c r="S52" s="2"/>
      <x:c r="T52" s="2"/>
      <x:c r="U52" s="2" t="s">
        <x:v>178</x:v>
      </x:c>
      <x:c r="V52" s="2" t="str">
        <x:v>Not Started</x:v>
      </x:c>
    </x:row>
    <x:row r="53" ht="43.20000076293945">
      <x:c r="A53" s="2" t="s">
        <x:v>189</x:v>
      </x:c>
      <x:c r="B53" s="2" t="s">
        <x:v>169</x:v>
      </x:c>
      <x:c r="C53" s="2" t="s">
        <x:v>170</x:v>
      </x:c>
      <x:c r="D53" s="2" t="s">
        <x:v>171</x:v>
      </x:c>
      <x:c r="E53" s="2" t="s">
        <x:v>190</x:v>
      </x:c>
      <x:c r="F53" s="2" t="s">
        <x:v>173</x:v>
      </x:c>
      <x:c r="G53" s="2" t="s">
        <x:v>57</x:v>
      </x:c>
      <x:c r="H53" s="2" t="s">
        <x:v>174</x:v>
      </x:c>
      <x:c r="I53" s="2" t="s">
        <x:v>175</x:v>
      </x:c>
      <x:c r="J53" s="2" t="s">
        <x:v>176</x:v>
      </x:c>
      <x:c r="K53" s="2"/>
      <x:c r="L53" s="2" t="s">
        <x:v>177</x:v>
      </x:c>
      <x:c r="M53" s="2"/>
      <x:c r="N53" s="5"/>
      <x:c r="O53" s="2"/>
      <x:c r="P53" s="2" t="s">
        <x:v>138</x:v>
      </x:c>
      <x:c r="Q53" s="2"/>
      <x:c r="R53" s="2" t="str">
        <x:v>No</x:v>
      </x:c>
      <x:c r="S53" s="2"/>
      <x:c r="T53" s="2"/>
      <x:c r="U53" s="2" t="s">
        <x:v>178</x:v>
      </x:c>
      <x:c r="V53" s="2" t="str">
        <x:v>Not Started</x:v>
      </x:c>
    </x:row>
    <x:row r="54" ht="43.20000076293945">
      <x:c r="A54" s="2" t="s">
        <x:v>191</x:v>
      </x:c>
      <x:c r="B54" s="2" t="s">
        <x:v>169</x:v>
      </x:c>
      <x:c r="C54" s="2" t="s">
        <x:v>170</x:v>
      </x:c>
      <x:c r="D54" s="2" t="s">
        <x:v>171</x:v>
      </x:c>
      <x:c r="E54" s="2" t="s">
        <x:v>192</x:v>
      </x:c>
      <x:c r="F54" s="2" t="s">
        <x:v>173</x:v>
      </x:c>
      <x:c r="G54" s="2" t="s">
        <x:v>57</x:v>
      </x:c>
      <x:c r="H54" s="2" t="s">
        <x:v>174</x:v>
      </x:c>
      <x:c r="I54" s="2" t="s">
        <x:v>175</x:v>
      </x:c>
      <x:c r="J54" s="2" t="s">
        <x:v>176</x:v>
      </x:c>
      <x:c r="K54" s="2"/>
      <x:c r="L54" s="2" t="s">
        <x:v>177</x:v>
      </x:c>
      <x:c r="M54" s="2"/>
      <x:c r="N54" s="5"/>
      <x:c r="O54" s="2"/>
      <x:c r="P54" s="2" t="s">
        <x:v>138</x:v>
      </x:c>
      <x:c r="Q54" s="2"/>
      <x:c r="R54" s="2" t="str">
        <x:v>No</x:v>
      </x:c>
      <x:c r="S54" s="2"/>
      <x:c r="T54" s="2"/>
      <x:c r="U54" s="2" t="s">
        <x:v>178</x:v>
      </x:c>
      <x:c r="V54" s="2" t="str">
        <x:v>Not Started</x:v>
      </x:c>
    </x:row>
    <x:row r="55" ht="43.20000076293945">
      <x:c r="A55" s="2" t="s">
        <x:v>193</x:v>
      </x:c>
      <x:c r="B55" s="2" t="s">
        <x:v>169</x:v>
      </x:c>
      <x:c r="C55" s="2" t="s">
        <x:v>170</x:v>
      </x:c>
      <x:c r="D55" s="2" t="s">
        <x:v>171</x:v>
      </x:c>
      <x:c r="E55" s="2" t="s">
        <x:v>194</x:v>
      </x:c>
      <x:c r="F55" s="2" t="s">
        <x:v>173</x:v>
      </x:c>
      <x:c r="G55" s="2" t="s">
        <x:v>57</x:v>
      </x:c>
      <x:c r="H55" s="2" t="s">
        <x:v>174</x:v>
      </x:c>
      <x:c r="I55" s="2" t="s">
        <x:v>175</x:v>
      </x:c>
      <x:c r="J55" s="2" t="s">
        <x:v>176</x:v>
      </x:c>
      <x:c r="K55" s="2"/>
      <x:c r="L55" s="2" t="s">
        <x:v>177</x:v>
      </x:c>
      <x:c r="M55" s="2"/>
      <x:c r="N55" s="5"/>
      <x:c r="O55" s="2"/>
      <x:c r="P55" s="2" t="s">
        <x:v>138</x:v>
      </x:c>
      <x:c r="Q55" s="2"/>
      <x:c r="R55" s="2" t="str">
        <x:v>No</x:v>
      </x:c>
      <x:c r="S55" s="2"/>
      <x:c r="T55" s="2"/>
      <x:c r="U55" s="2" t="s">
        <x:v>178</x:v>
      </x:c>
      <x:c r="V55" s="2" t="str">
        <x:v>Not Started</x:v>
      </x:c>
    </x:row>
    <x:row r="56" ht="43.20000076293945">
      <x:c r="A56" s="2" t="s">
        <x:v>195</x:v>
      </x:c>
      <x:c r="B56" s="2" t="s">
        <x:v>169</x:v>
      </x:c>
      <x:c r="C56" s="2" t="s">
        <x:v>170</x:v>
      </x:c>
      <x:c r="D56" s="2" t="s">
        <x:v>171</x:v>
      </x:c>
      <x:c r="E56" s="2" t="s">
        <x:v>196</x:v>
      </x:c>
      <x:c r="F56" s="2" t="s">
        <x:v>173</x:v>
      </x:c>
      <x:c r="G56" s="2" t="s">
        <x:v>57</x:v>
      </x:c>
      <x:c r="H56" s="2" t="s">
        <x:v>174</x:v>
      </x:c>
      <x:c r="I56" s="2" t="s">
        <x:v>175</x:v>
      </x:c>
      <x:c r="J56" s="2" t="s">
        <x:v>176</x:v>
      </x:c>
      <x:c r="K56" s="2"/>
      <x:c r="L56" s="2" t="s">
        <x:v>177</x:v>
      </x:c>
      <x:c r="M56" s="2"/>
      <x:c r="N56" s="5"/>
      <x:c r="O56" s="2"/>
      <x:c r="P56" s="2" t="s">
        <x:v>138</x:v>
      </x:c>
      <x:c r="Q56" s="2"/>
      <x:c r="R56" s="2" t="str">
        <x:v>No</x:v>
      </x:c>
      <x:c r="S56" s="2"/>
      <x:c r="T56" s="2"/>
      <x:c r="U56" s="2" t="s">
        <x:v>178</x:v>
      </x:c>
      <x:c r="V56" s="2" t="str">
        <x:v>Not Started</x:v>
      </x:c>
    </x:row>
    <x:row r="57" ht="43.20000076293945">
      <x:c r="A57" s="2" t="s">
        <x:v>197</x:v>
      </x:c>
      <x:c r="B57" s="2" t="s">
        <x:v>169</x:v>
      </x:c>
      <x:c r="C57" s="2" t="s">
        <x:v>170</x:v>
      </x:c>
      <x:c r="D57" s="2" t="s">
        <x:v>171</x:v>
      </x:c>
      <x:c r="E57" s="2" t="s">
        <x:v>198</x:v>
      </x:c>
      <x:c r="F57" s="2" t="s">
        <x:v>173</x:v>
      </x:c>
      <x:c r="G57" s="2" t="s">
        <x:v>84</x:v>
      </x:c>
      <x:c r="H57" s="2" t="s">
        <x:v>174</x:v>
      </x:c>
      <x:c r="I57" s="2" t="s">
        <x:v>175</x:v>
      </x:c>
      <x:c r="J57" s="2" t="s">
        <x:v>176</x:v>
      </x:c>
      <x:c r="K57" s="2"/>
      <x:c r="L57" s="2" t="s">
        <x:v>177</x:v>
      </x:c>
      <x:c r="M57" s="2"/>
      <x:c r="N57" s="5"/>
      <x:c r="O57" s="2"/>
      <x:c r="P57" s="2" t="s">
        <x:v>138</x:v>
      </x:c>
      <x:c r="Q57" s="2"/>
      <x:c r="R57" s="2" t="str">
        <x:v>No</x:v>
      </x:c>
      <x:c r="S57" s="2"/>
      <x:c r="T57" s="2"/>
      <x:c r="U57" s="2" t="s">
        <x:v>178</x:v>
      </x:c>
      <x:c r="V57" s="2" t="str">
        <x:v>Not Started</x:v>
      </x:c>
    </x:row>
    <x:row r="58" ht="43.20000076293945">
      <x:c r="A58" s="2" t="s">
        <x:v>199</x:v>
      </x:c>
      <x:c r="B58" s="2" t="s">
        <x:v>169</x:v>
      </x:c>
      <x:c r="C58" s="2" t="s">
        <x:v>170</x:v>
      </x:c>
      <x:c r="D58" s="2" t="s">
        <x:v>171</x:v>
      </x:c>
      <x:c r="E58" s="2" t="s">
        <x:v>200</x:v>
      </x:c>
      <x:c r="F58" s="2" t="s">
        <x:v>173</x:v>
      </x:c>
      <x:c r="G58" s="2" t="s">
        <x:v>84</x:v>
      </x:c>
      <x:c r="H58" s="2" t="s">
        <x:v>174</x:v>
      </x:c>
      <x:c r="I58" s="2" t="s">
        <x:v>175</x:v>
      </x:c>
      <x:c r="J58" s="2" t="s">
        <x:v>176</x:v>
      </x:c>
      <x:c r="K58" s="2"/>
      <x:c r="L58" s="2" t="s">
        <x:v>177</x:v>
      </x:c>
      <x:c r="M58" s="2"/>
      <x:c r="N58" s="5"/>
      <x:c r="O58" s="2"/>
      <x:c r="P58" s="2" t="s">
        <x:v>138</x:v>
      </x:c>
      <x:c r="Q58" s="2"/>
      <x:c r="R58" s="2" t="str">
        <x:v>No</x:v>
      </x:c>
      <x:c r="S58" s="2"/>
      <x:c r="T58" s="2"/>
      <x:c r="U58" s="2" t="s">
        <x:v>178</x:v>
      </x:c>
      <x:c r="V58" s="2" t="str">
        <x:v>Not Started</x:v>
      </x:c>
    </x:row>
    <x:row r="59" ht="43.20000076293945">
      <x:c r="A59" s="2" t="s">
        <x:v>201</x:v>
      </x:c>
      <x:c r="B59" s="2" t="s">
        <x:v>169</x:v>
      </x:c>
      <x:c r="C59" s="2" t="s">
        <x:v>170</x:v>
      </x:c>
      <x:c r="D59" s="2" t="s">
        <x:v>171</x:v>
      </x:c>
      <x:c r="E59" s="2" t="s">
        <x:v>202</x:v>
      </x:c>
      <x:c r="F59" s="2" t="s">
        <x:v>173</x:v>
      </x:c>
      <x:c r="G59" s="2" t="s">
        <x:v>84</x:v>
      </x:c>
      <x:c r="H59" s="2" t="s">
        <x:v>174</x:v>
      </x:c>
      <x:c r="I59" s="2" t="s">
        <x:v>175</x:v>
      </x:c>
      <x:c r="J59" s="2" t="s">
        <x:v>176</x:v>
      </x:c>
      <x:c r="K59" s="2"/>
      <x:c r="L59" s="2" t="s">
        <x:v>177</x:v>
      </x:c>
      <x:c r="M59" s="2"/>
      <x:c r="N59" s="5"/>
      <x:c r="O59" s="2"/>
      <x:c r="P59" s="2" t="s">
        <x:v>138</x:v>
      </x:c>
      <x:c r="Q59" s="2"/>
      <x:c r="R59" s="2" t="str">
        <x:v>No</x:v>
      </x:c>
      <x:c r="S59" s="2"/>
      <x:c r="T59" s="2"/>
      <x:c r="U59" s="2" t="s">
        <x:v>178</x:v>
      </x:c>
      <x:c r="V59" s="2" t="str">
        <x:v>Not Started</x:v>
      </x:c>
    </x:row>
    <x:row r="60" ht="43.20000076293945">
      <x:c r="A60" s="2" t="s">
        <x:v>203</x:v>
      </x:c>
      <x:c r="B60" s="2" t="s">
        <x:v>169</x:v>
      </x:c>
      <x:c r="C60" s="2" t="s">
        <x:v>170</x:v>
      </x:c>
      <x:c r="D60" s="2" t="s">
        <x:v>171</x:v>
      </x:c>
      <x:c r="E60" s="2" t="s">
        <x:v>204</x:v>
      </x:c>
      <x:c r="F60" s="2" t="s">
        <x:v>173</x:v>
      </x:c>
      <x:c r="G60" s="2" t="s">
        <x:v>84</x:v>
      </x:c>
      <x:c r="H60" s="2" t="s">
        <x:v>174</x:v>
      </x:c>
      <x:c r="I60" s="2" t="s">
        <x:v>175</x:v>
      </x:c>
      <x:c r="J60" s="2" t="s">
        <x:v>176</x:v>
      </x:c>
      <x:c r="K60" s="2"/>
      <x:c r="L60" s="2" t="s">
        <x:v>177</x:v>
      </x:c>
      <x:c r="M60" s="2"/>
      <x:c r="N60" s="5"/>
      <x:c r="O60" s="2"/>
      <x:c r="P60" s="2" t="s">
        <x:v>138</x:v>
      </x:c>
      <x:c r="Q60" s="2"/>
      <x:c r="R60" s="2" t="str">
        <x:v>No</x:v>
      </x:c>
      <x:c r="S60" s="2"/>
      <x:c r="T60" s="2"/>
      <x:c r="U60" s="2" t="s">
        <x:v>178</x:v>
      </x:c>
      <x:c r="V60" s="2" t="str">
        <x:v>Not Started</x:v>
      </x:c>
    </x:row>
    <x:row r="61" ht="43.20000076293945">
      <x:c r="A61" s="2" t="s">
        <x:v>205</x:v>
      </x:c>
      <x:c r="B61" s="2" t="s">
        <x:v>169</x:v>
      </x:c>
      <x:c r="C61" s="2" t="s">
        <x:v>170</x:v>
      </x:c>
      <x:c r="D61" s="2" t="s">
        <x:v>171</x:v>
      </x:c>
      <x:c r="E61" s="2" t="s">
        <x:v>206</x:v>
      </x:c>
      <x:c r="F61" s="2" t="s">
        <x:v>173</x:v>
      </x:c>
      <x:c r="G61" s="2" t="s">
        <x:v>84</x:v>
      </x:c>
      <x:c r="H61" s="2" t="s">
        <x:v>174</x:v>
      </x:c>
      <x:c r="I61" s="2" t="s">
        <x:v>175</x:v>
      </x:c>
      <x:c r="J61" s="2" t="s">
        <x:v>176</x:v>
      </x:c>
      <x:c r="K61" s="2"/>
      <x:c r="L61" s="2" t="s">
        <x:v>177</x:v>
      </x:c>
      <x:c r="M61" s="2"/>
      <x:c r="N61" s="5"/>
      <x:c r="O61" s="2"/>
      <x:c r="P61" s="2" t="s">
        <x:v>138</x:v>
      </x:c>
      <x:c r="Q61" s="2"/>
      <x:c r="R61" s="2" t="str">
        <x:v>No</x:v>
      </x:c>
      <x:c r="S61" s="2"/>
      <x:c r="T61" s="2"/>
      <x:c r="U61" s="2" t="s">
        <x:v>178</x:v>
      </x:c>
      <x:c r="V61" s="2" t="str">
        <x:v>Not Started</x:v>
      </x:c>
    </x:row>
    <x:row r="62" ht="43.20000076293945">
      <x:c r="A62" s="2" t="s">
        <x:v>207</x:v>
      </x:c>
      <x:c r="B62" s="2" t="s">
        <x:v>169</x:v>
      </x:c>
      <x:c r="C62" s="2" t="s">
        <x:v>208</x:v>
      </x:c>
      <x:c r="D62" s="2" t="s">
        <x:v>209</x:v>
      </x:c>
      <x:c r="E62" s="2" t="s">
        <x:v>210</x:v>
      </x:c>
      <x:c r="F62" s="2" t="s">
        <x:v>211</x:v>
      </x:c>
      <x:c r="G62" s="2" t="s">
        <x:v>57</x:v>
      </x:c>
      <x:c r="H62" s="2" t="s">
        <x:v>212</x:v>
      </x:c>
      <x:c r="I62" s="2" t="s">
        <x:v>213</x:v>
      </x:c>
      <x:c r="J62" s="2" t="s">
        <x:v>176</x:v>
      </x:c>
      <x:c r="K62" s="2"/>
      <x:c r="L62" s="2" t="s">
        <x:v>214</x:v>
      </x:c>
      <x:c r="M62" s="2"/>
      <x:c r="N62" s="5"/>
      <x:c r="O62" s="2"/>
      <x:c r="P62" s="2" t="s">
        <x:v>138</x:v>
      </x:c>
      <x:c r="Q62" s="2"/>
      <x:c r="R62" s="2" t="str">
        <x:v>No</x:v>
      </x:c>
      <x:c r="S62" s="2"/>
      <x:c r="T62" s="2"/>
      <x:c r="U62" s="2" t="s">
        <x:v>178</x:v>
      </x:c>
      <x:c r="V62" s="2" t="str">
        <x:v>Not Started</x:v>
      </x:c>
    </x:row>
    <x:row r="63" ht="43.20000076293945">
      <x:c r="A63" s="2" t="s">
        <x:v>215</x:v>
      </x:c>
      <x:c r="B63" s="2" t="s">
        <x:v>169</x:v>
      </x:c>
      <x:c r="C63" s="2" t="s">
        <x:v>208</x:v>
      </x:c>
      <x:c r="D63" s="2" t="s">
        <x:v>209</x:v>
      </x:c>
      <x:c r="E63" s="2" t="s">
        <x:v>216</x:v>
      </x:c>
      <x:c r="F63" s="2" t="s">
        <x:v>211</x:v>
      </x:c>
      <x:c r="G63" s="2" t="s">
        <x:v>57</x:v>
      </x:c>
      <x:c r="H63" s="2" t="s">
        <x:v>212</x:v>
      </x:c>
      <x:c r="I63" s="2" t="s">
        <x:v>213</x:v>
      </x:c>
      <x:c r="J63" s="2" t="s">
        <x:v>176</x:v>
      </x:c>
      <x:c r="K63" s="2"/>
      <x:c r="L63" s="2" t="s">
        <x:v>214</x:v>
      </x:c>
      <x:c r="M63" s="2"/>
      <x:c r="N63" s="5"/>
      <x:c r="O63" s="2"/>
      <x:c r="P63" s="2" t="s">
        <x:v>138</x:v>
      </x:c>
      <x:c r="Q63" s="2"/>
      <x:c r="R63" s="2" t="str">
        <x:v>No</x:v>
      </x:c>
      <x:c r="S63" s="2"/>
      <x:c r="T63" s="2"/>
      <x:c r="U63" s="2" t="s">
        <x:v>178</x:v>
      </x:c>
      <x:c r="V63" s="2" t="str">
        <x:v>Not Started</x:v>
      </x:c>
    </x:row>
    <x:row r="64" ht="43.20000076293945">
      <x:c r="A64" s="2" t="s">
        <x:v>217</x:v>
      </x:c>
      <x:c r="B64" s="2" t="s">
        <x:v>169</x:v>
      </x:c>
      <x:c r="C64" s="2" t="s">
        <x:v>208</x:v>
      </x:c>
      <x:c r="D64" s="2" t="s">
        <x:v>209</x:v>
      </x:c>
      <x:c r="E64" s="2" t="s">
        <x:v>218</x:v>
      </x:c>
      <x:c r="F64" s="2" t="s">
        <x:v>211</x:v>
      </x:c>
      <x:c r="G64" s="2" t="s">
        <x:v>57</x:v>
      </x:c>
      <x:c r="H64" s="2" t="s">
        <x:v>212</x:v>
      </x:c>
      <x:c r="I64" s="2" t="s">
        <x:v>213</x:v>
      </x:c>
      <x:c r="J64" s="2" t="s">
        <x:v>176</x:v>
      </x:c>
      <x:c r="K64" s="2"/>
      <x:c r="L64" s="2" t="s">
        <x:v>214</x:v>
      </x:c>
      <x:c r="M64" s="2"/>
      <x:c r="N64" s="5"/>
      <x:c r="O64" s="2"/>
      <x:c r="P64" s="2" t="s">
        <x:v>138</x:v>
      </x:c>
      <x:c r="Q64" s="2"/>
      <x:c r="R64" s="2" t="str">
        <x:v>No</x:v>
      </x:c>
      <x:c r="S64" s="2"/>
      <x:c r="T64" s="2"/>
      <x:c r="U64" s="2" t="s">
        <x:v>178</x:v>
      </x:c>
      <x:c r="V64" s="2" t="str">
        <x:v>Not Started</x:v>
      </x:c>
    </x:row>
    <x:row r="65" ht="43.20000076293945">
      <x:c r="A65" s="2" t="s">
        <x:v>219</x:v>
      </x:c>
      <x:c r="B65" s="2" t="s">
        <x:v>169</x:v>
      </x:c>
      <x:c r="C65" s="2" t="s">
        <x:v>208</x:v>
      </x:c>
      <x:c r="D65" s="2" t="s">
        <x:v>209</x:v>
      </x:c>
      <x:c r="E65" s="2" t="s">
        <x:v>220</x:v>
      </x:c>
      <x:c r="F65" s="2" t="s">
        <x:v>211</x:v>
      </x:c>
      <x:c r="G65" s="2" t="s">
        <x:v>57</x:v>
      </x:c>
      <x:c r="H65" s="2" t="s">
        <x:v>212</x:v>
      </x:c>
      <x:c r="I65" s="2" t="s">
        <x:v>213</x:v>
      </x:c>
      <x:c r="J65" s="2" t="s">
        <x:v>176</x:v>
      </x:c>
      <x:c r="K65" s="2"/>
      <x:c r="L65" s="2" t="s">
        <x:v>214</x:v>
      </x:c>
      <x:c r="M65" s="2"/>
      <x:c r="N65" s="5"/>
      <x:c r="O65" s="2"/>
      <x:c r="P65" s="2" t="s">
        <x:v>138</x:v>
      </x:c>
      <x:c r="Q65" s="2"/>
      <x:c r="R65" s="2" t="str">
        <x:v>No</x:v>
      </x:c>
      <x:c r="S65" s="2"/>
      <x:c r="T65" s="2"/>
      <x:c r="U65" s="2" t="s">
        <x:v>178</x:v>
      </x:c>
      <x:c r="V65" s="2" t="str">
        <x:v>Not Started</x:v>
      </x:c>
    </x:row>
    <x:row r="66" ht="43.20000076293945">
      <x:c r="A66" s="2" t="s">
        <x:v>221</x:v>
      </x:c>
      <x:c r="B66" s="2" t="s">
        <x:v>169</x:v>
      </x:c>
      <x:c r="C66" s="2" t="s">
        <x:v>208</x:v>
      </x:c>
      <x:c r="D66" s="2" t="s">
        <x:v>209</x:v>
      </x:c>
      <x:c r="E66" s="2" t="s">
        <x:v>222</x:v>
      </x:c>
      <x:c r="F66" s="2" t="s">
        <x:v>211</x:v>
      </x:c>
      <x:c r="G66" s="2" t="s">
        <x:v>57</x:v>
      </x:c>
      <x:c r="H66" s="2" t="s">
        <x:v>212</x:v>
      </x:c>
      <x:c r="I66" s="2" t="s">
        <x:v>213</x:v>
      </x:c>
      <x:c r="J66" s="2" t="s">
        <x:v>176</x:v>
      </x:c>
      <x:c r="K66" s="2"/>
      <x:c r="L66" s="2" t="s">
        <x:v>214</x:v>
      </x:c>
      <x:c r="M66" s="2"/>
      <x:c r="N66" s="5"/>
      <x:c r="O66" s="2"/>
      <x:c r="P66" s="2" t="s">
        <x:v>138</x:v>
      </x:c>
      <x:c r="Q66" s="2"/>
      <x:c r="R66" s="2" t="str">
        <x:v>No</x:v>
      </x:c>
      <x:c r="S66" s="2"/>
      <x:c r="T66" s="2"/>
      <x:c r="U66" s="2" t="s">
        <x:v>178</x:v>
      </x:c>
      <x:c r="V66" s="2" t="str">
        <x:v>Not Started</x:v>
      </x:c>
    </x:row>
    <x:row r="67" ht="43.20000076293945">
      <x:c r="A67" s="2" t="s">
        <x:v>223</x:v>
      </x:c>
      <x:c r="B67" s="2" t="s">
        <x:v>169</x:v>
      </x:c>
      <x:c r="C67" s="2" t="s">
        <x:v>208</x:v>
      </x:c>
      <x:c r="D67" s="2" t="s">
        <x:v>209</x:v>
      </x:c>
      <x:c r="E67" s="2" t="s">
        <x:v>224</x:v>
      </x:c>
      <x:c r="F67" s="2" t="s">
        <x:v>211</x:v>
      </x:c>
      <x:c r="G67" s="2" t="s">
        <x:v>57</x:v>
      </x:c>
      <x:c r="H67" s="2" t="s">
        <x:v>212</x:v>
      </x:c>
      <x:c r="I67" s="2" t="s">
        <x:v>213</x:v>
      </x:c>
      <x:c r="J67" s="2" t="s">
        <x:v>176</x:v>
      </x:c>
      <x:c r="K67" s="2"/>
      <x:c r="L67" s="2" t="s">
        <x:v>214</x:v>
      </x:c>
      <x:c r="M67" s="2"/>
      <x:c r="N67" s="5"/>
      <x:c r="O67" s="2"/>
      <x:c r="P67" s="2" t="s">
        <x:v>138</x:v>
      </x:c>
      <x:c r="Q67" s="2"/>
      <x:c r="R67" s="2" t="str">
        <x:v>No</x:v>
      </x:c>
      <x:c r="S67" s="2"/>
      <x:c r="T67" s="2"/>
      <x:c r="U67" s="2" t="s">
        <x:v>178</x:v>
      </x:c>
      <x:c r="V67" s="2" t="str">
        <x:v>Not Started</x:v>
      </x:c>
    </x:row>
    <x:row r="68" ht="43.20000076293945">
      <x:c r="A68" s="2" t="s">
        <x:v>225</x:v>
      </x:c>
      <x:c r="B68" s="2" t="s">
        <x:v>169</x:v>
      </x:c>
      <x:c r="C68" s="2" t="s">
        <x:v>208</x:v>
      </x:c>
      <x:c r="D68" s="2" t="s">
        <x:v>209</x:v>
      </x:c>
      <x:c r="E68" s="2" t="s">
        <x:v>226</x:v>
      </x:c>
      <x:c r="F68" s="2" t="s">
        <x:v>211</x:v>
      </x:c>
      <x:c r="G68" s="2" t="s">
        <x:v>57</x:v>
      </x:c>
      <x:c r="H68" s="2" t="s">
        <x:v>212</x:v>
      </x:c>
      <x:c r="I68" s="2" t="s">
        <x:v>213</x:v>
      </x:c>
      <x:c r="J68" s="2" t="s">
        <x:v>176</x:v>
      </x:c>
      <x:c r="K68" s="2"/>
      <x:c r="L68" s="2" t="s">
        <x:v>214</x:v>
      </x:c>
      <x:c r="M68" s="2"/>
      <x:c r="N68" s="5"/>
      <x:c r="O68" s="2"/>
      <x:c r="P68" s="2" t="s">
        <x:v>138</x:v>
      </x:c>
      <x:c r="Q68" s="2"/>
      <x:c r="R68" s="2" t="str">
        <x:v>No</x:v>
      </x:c>
      <x:c r="S68" s="2"/>
      <x:c r="T68" s="2"/>
      <x:c r="U68" s="2" t="s">
        <x:v>178</x:v>
      </x:c>
      <x:c r="V68" s="2" t="str">
        <x:v>Not Started</x:v>
      </x:c>
    </x:row>
    <x:row r="69" ht="43.20000076293945">
      <x:c r="A69" s="2" t="s">
        <x:v>227</x:v>
      </x:c>
      <x:c r="B69" s="2" t="s">
        <x:v>169</x:v>
      </x:c>
      <x:c r="C69" s="2" t="s">
        <x:v>208</x:v>
      </x:c>
      <x:c r="D69" s="2" t="s">
        <x:v>209</x:v>
      </x:c>
      <x:c r="E69" s="2" t="s">
        <x:v>228</x:v>
      </x:c>
      <x:c r="F69" s="2" t="s">
        <x:v>211</x:v>
      </x:c>
      <x:c r="G69" s="2" t="s">
        <x:v>57</x:v>
      </x:c>
      <x:c r="H69" s="2" t="s">
        <x:v>212</x:v>
      </x:c>
      <x:c r="I69" s="2" t="s">
        <x:v>213</x:v>
      </x:c>
      <x:c r="J69" s="2" t="s">
        <x:v>176</x:v>
      </x:c>
      <x:c r="K69" s="2"/>
      <x:c r="L69" s="2" t="s">
        <x:v>214</x:v>
      </x:c>
      <x:c r="M69" s="2"/>
      <x:c r="N69" s="5"/>
      <x:c r="O69" s="2"/>
      <x:c r="P69" s="2" t="s">
        <x:v>138</x:v>
      </x:c>
      <x:c r="Q69" s="2"/>
      <x:c r="R69" s="2" t="str">
        <x:v>No</x:v>
      </x:c>
      <x:c r="S69" s="2"/>
      <x:c r="T69" s="2"/>
      <x:c r="U69" s="2" t="s">
        <x:v>178</x:v>
      </x:c>
      <x:c r="V69" s="2" t="str">
        <x:v>Not Started</x:v>
      </x:c>
    </x:row>
    <x:row r="70" ht="43.20000076293945">
      <x:c r="A70" s="2" t="s">
        <x:v>229</x:v>
      </x:c>
      <x:c r="B70" s="2" t="s">
        <x:v>169</x:v>
      </x:c>
      <x:c r="C70" s="2" t="s">
        <x:v>208</x:v>
      </x:c>
      <x:c r="D70" s="2" t="s">
        <x:v>209</x:v>
      </x:c>
      <x:c r="E70" s="2" t="s">
        <x:v>230</x:v>
      </x:c>
      <x:c r="F70" s="2" t="s">
        <x:v>211</x:v>
      </x:c>
      <x:c r="G70" s="2" t="s">
        <x:v>57</x:v>
      </x:c>
      <x:c r="H70" s="2" t="s">
        <x:v>212</x:v>
      </x:c>
      <x:c r="I70" s="2" t="s">
        <x:v>213</x:v>
      </x:c>
      <x:c r="J70" s="2" t="s">
        <x:v>176</x:v>
      </x:c>
      <x:c r="K70" s="2"/>
      <x:c r="L70" s="2" t="s">
        <x:v>214</x:v>
      </x:c>
      <x:c r="M70" s="2"/>
      <x:c r="N70" s="5"/>
      <x:c r="O70" s="2"/>
      <x:c r="P70" s="2" t="s">
        <x:v>138</x:v>
      </x:c>
      <x:c r="Q70" s="2"/>
      <x:c r="R70" s="2" t="str">
        <x:v>No</x:v>
      </x:c>
      <x:c r="S70" s="2"/>
      <x:c r="T70" s="2"/>
      <x:c r="U70" s="2" t="s">
        <x:v>178</x:v>
      </x:c>
      <x:c r="V70" s="2" t="str">
        <x:v>Not Started</x:v>
      </x:c>
    </x:row>
    <x:row r="71" ht="43.20000076293945">
      <x:c r="A71" s="2" t="s">
        <x:v>231</x:v>
      </x:c>
      <x:c r="B71" s="2" t="s">
        <x:v>169</x:v>
      </x:c>
      <x:c r="C71" s="2" t="s">
        <x:v>208</x:v>
      </x:c>
      <x:c r="D71" s="2" t="s">
        <x:v>209</x:v>
      </x:c>
      <x:c r="E71" s="2" t="s">
        <x:v>232</x:v>
      </x:c>
      <x:c r="F71" s="2" t="s">
        <x:v>211</x:v>
      </x:c>
      <x:c r="G71" s="2" t="s">
        <x:v>57</x:v>
      </x:c>
      <x:c r="H71" s="2" t="s">
        <x:v>212</x:v>
      </x:c>
      <x:c r="I71" s="2" t="s">
        <x:v>213</x:v>
      </x:c>
      <x:c r="J71" s="2" t="s">
        <x:v>176</x:v>
      </x:c>
      <x:c r="K71" s="2"/>
      <x:c r="L71" s="2" t="s">
        <x:v>214</x:v>
      </x:c>
      <x:c r="M71" s="2"/>
      <x:c r="N71" s="5"/>
      <x:c r="O71" s="2"/>
      <x:c r="P71" s="2" t="s">
        <x:v>138</x:v>
      </x:c>
      <x:c r="Q71" s="2"/>
      <x:c r="R71" s="2" t="str">
        <x:v>No</x:v>
      </x:c>
      <x:c r="S71" s="2"/>
      <x:c r="T71" s="2"/>
      <x:c r="U71" s="2" t="s">
        <x:v>178</x:v>
      </x:c>
      <x:c r="V71" s="2" t="str">
        <x:v>Not Started</x:v>
      </x:c>
    </x:row>
    <x:row r="72" ht="43.20000076293945">
      <x:c r="A72" s="2" t="s">
        <x:v>233</x:v>
      </x:c>
      <x:c r="B72" s="2" t="s">
        <x:v>169</x:v>
      </x:c>
      <x:c r="C72" s="2" t="s">
        <x:v>208</x:v>
      </x:c>
      <x:c r="D72" s="2" t="s">
        <x:v>209</x:v>
      </x:c>
      <x:c r="E72" s="2" t="s">
        <x:v>234</x:v>
      </x:c>
      <x:c r="F72" s="2" t="s">
        <x:v>211</x:v>
      </x:c>
      <x:c r="G72" s="2" t="s">
        <x:v>84</x:v>
      </x:c>
      <x:c r="H72" s="2" t="s">
        <x:v>212</x:v>
      </x:c>
      <x:c r="I72" s="2" t="s">
        <x:v>213</x:v>
      </x:c>
      <x:c r="J72" s="2" t="s">
        <x:v>176</x:v>
      </x:c>
      <x:c r="K72" s="2"/>
      <x:c r="L72" s="2" t="s">
        <x:v>214</x:v>
      </x:c>
      <x:c r="M72" s="2"/>
      <x:c r="N72" s="5"/>
      <x:c r="O72" s="2"/>
      <x:c r="P72" s="2" t="s">
        <x:v>138</x:v>
      </x:c>
      <x:c r="Q72" s="2"/>
      <x:c r="R72" s="2" t="str">
        <x:v>No</x:v>
      </x:c>
      <x:c r="S72" s="2"/>
      <x:c r="T72" s="2"/>
      <x:c r="U72" s="2" t="s">
        <x:v>178</x:v>
      </x:c>
      <x:c r="V72" s="2" t="str">
        <x:v>Not Started</x:v>
      </x:c>
    </x:row>
    <x:row r="73" ht="43.20000076293945">
      <x:c r="A73" s="2" t="s">
        <x:v>235</x:v>
      </x:c>
      <x:c r="B73" s="2" t="s">
        <x:v>169</x:v>
      </x:c>
      <x:c r="C73" s="2" t="s">
        <x:v>208</x:v>
      </x:c>
      <x:c r="D73" s="2" t="s">
        <x:v>209</x:v>
      </x:c>
      <x:c r="E73" s="2" t="s">
        <x:v>236</x:v>
      </x:c>
      <x:c r="F73" s="2" t="s">
        <x:v>211</x:v>
      </x:c>
      <x:c r="G73" s="2" t="s">
        <x:v>84</x:v>
      </x:c>
      <x:c r="H73" s="2" t="s">
        <x:v>212</x:v>
      </x:c>
      <x:c r="I73" s="2" t="s">
        <x:v>213</x:v>
      </x:c>
      <x:c r="J73" s="2" t="s">
        <x:v>176</x:v>
      </x:c>
      <x:c r="K73" s="2"/>
      <x:c r="L73" s="2" t="s">
        <x:v>214</x:v>
      </x:c>
      <x:c r="M73" s="2"/>
      <x:c r="N73" s="5"/>
      <x:c r="O73" s="2"/>
      <x:c r="P73" s="2" t="s">
        <x:v>138</x:v>
      </x:c>
      <x:c r="Q73" s="2"/>
      <x:c r="R73" s="2" t="str">
        <x:v>No</x:v>
      </x:c>
      <x:c r="S73" s="2"/>
      <x:c r="T73" s="2"/>
      <x:c r="U73" s="2" t="s">
        <x:v>178</x:v>
      </x:c>
      <x:c r="V73" s="2" t="str">
        <x:v>Not Started</x:v>
      </x:c>
    </x:row>
    <x:row r="74" ht="43.20000076293945">
      <x:c r="A74" s="2" t="s">
        <x:v>237</x:v>
      </x:c>
      <x:c r="B74" s="2" t="s">
        <x:v>169</x:v>
      </x:c>
      <x:c r="C74" s="2" t="s">
        <x:v>208</x:v>
      </x:c>
      <x:c r="D74" s="2" t="s">
        <x:v>209</x:v>
      </x:c>
      <x:c r="E74" s="2" t="s">
        <x:v>238</x:v>
      </x:c>
      <x:c r="F74" s="2" t="s">
        <x:v>211</x:v>
      </x:c>
      <x:c r="G74" s="2" t="s">
        <x:v>84</x:v>
      </x:c>
      <x:c r="H74" s="2" t="s">
        <x:v>212</x:v>
      </x:c>
      <x:c r="I74" s="2" t="s">
        <x:v>213</x:v>
      </x:c>
      <x:c r="J74" s="2" t="s">
        <x:v>176</x:v>
      </x:c>
      <x:c r="K74" s="2"/>
      <x:c r="L74" s="2" t="s">
        <x:v>214</x:v>
      </x:c>
      <x:c r="M74" s="2"/>
      <x:c r="N74" s="5"/>
      <x:c r="O74" s="2"/>
      <x:c r="P74" s="2" t="s">
        <x:v>138</x:v>
      </x:c>
      <x:c r="Q74" s="2"/>
      <x:c r="R74" s="2" t="str">
        <x:v>No</x:v>
      </x:c>
      <x:c r="S74" s="2"/>
      <x:c r="T74" s="2"/>
      <x:c r="U74" s="2" t="s">
        <x:v>178</x:v>
      </x:c>
      <x:c r="V74" s="2" t="str">
        <x:v>Not Started</x:v>
      </x:c>
    </x:row>
    <x:row r="75" ht="43.20000076293945">
      <x:c r="A75" s="2" t="s">
        <x:v>239</x:v>
      </x:c>
      <x:c r="B75" s="2" t="s">
        <x:v>169</x:v>
      </x:c>
      <x:c r="C75" s="2" t="s">
        <x:v>208</x:v>
      </x:c>
      <x:c r="D75" s="2" t="s">
        <x:v>209</x:v>
      </x:c>
      <x:c r="E75" s="2" t="s">
        <x:v>240</x:v>
      </x:c>
      <x:c r="F75" s="2" t="s">
        <x:v>211</x:v>
      </x:c>
      <x:c r="G75" s="2" t="s">
        <x:v>84</x:v>
      </x:c>
      <x:c r="H75" s="2" t="s">
        <x:v>212</x:v>
      </x:c>
      <x:c r="I75" s="2" t="s">
        <x:v>213</x:v>
      </x:c>
      <x:c r="J75" s="2" t="s">
        <x:v>176</x:v>
      </x:c>
      <x:c r="K75" s="2"/>
      <x:c r="L75" s="2" t="s">
        <x:v>214</x:v>
      </x:c>
      <x:c r="M75" s="2"/>
      <x:c r="N75" s="5"/>
      <x:c r="O75" s="2"/>
      <x:c r="P75" s="2" t="s">
        <x:v>138</x:v>
      </x:c>
      <x:c r="Q75" s="2"/>
      <x:c r="R75" s="2" t="str">
        <x:v>No</x:v>
      </x:c>
      <x:c r="S75" s="2"/>
      <x:c r="T75" s="2"/>
      <x:c r="U75" s="2" t="s">
        <x:v>178</x:v>
      </x:c>
      <x:c r="V75" s="2" t="str">
        <x:v>Not Started</x:v>
      </x:c>
    </x:row>
    <x:row r="76" ht="43.20000076293945">
      <x:c r="A76" s="2" t="s">
        <x:v>241</x:v>
      </x:c>
      <x:c r="B76" s="2" t="s">
        <x:v>169</x:v>
      </x:c>
      <x:c r="C76" s="2" t="s">
        <x:v>208</x:v>
      </x:c>
      <x:c r="D76" s="2" t="s">
        <x:v>209</x:v>
      </x:c>
      <x:c r="E76" s="2" t="s">
        <x:v>242</x:v>
      </x:c>
      <x:c r="F76" s="2" t="s">
        <x:v>211</x:v>
      </x:c>
      <x:c r="G76" s="2" t="s">
        <x:v>84</x:v>
      </x:c>
      <x:c r="H76" s="2" t="s">
        <x:v>212</x:v>
      </x:c>
      <x:c r="I76" s="2" t="s">
        <x:v>213</x:v>
      </x:c>
      <x:c r="J76" s="2" t="s">
        <x:v>176</x:v>
      </x:c>
      <x:c r="K76" s="2"/>
      <x:c r="L76" s="2" t="s">
        <x:v>214</x:v>
      </x:c>
      <x:c r="M76" s="2"/>
      <x:c r="N76" s="5"/>
      <x:c r="O76" s="2"/>
      <x:c r="P76" s="2" t="s">
        <x:v>138</x:v>
      </x:c>
      <x:c r="Q76" s="2"/>
      <x:c r="R76" s="2" t="str">
        <x:v>No</x:v>
      </x:c>
      <x:c r="S76" s="2"/>
      <x:c r="T76" s="2"/>
      <x:c r="U76" s="2" t="s">
        <x:v>178</x:v>
      </x:c>
      <x:c r="V76" s="2" t="str">
        <x:v>Not Started</x:v>
      </x:c>
    </x:row>
    <x:row r="77" ht="43.20000076293945">
      <x:c r="A77" s="2" t="s">
        <x:v>243</x:v>
      </x:c>
      <x:c r="B77" s="2" t="s">
        <x:v>244</x:v>
      </x:c>
      <x:c r="C77" s="2" t="s">
        <x:v>245</x:v>
      </x:c>
      <x:c r="D77" s="2" t="s">
        <x:v>246</x:v>
      </x:c>
      <x:c r="E77" s="2" t="s">
        <x:v>247</x:v>
      </x:c>
      <x:c r="F77" s="2" t="s">
        <x:v>248</x:v>
      </x:c>
      <x:c r="G77" s="2" t="s">
        <x:v>57</x:v>
      </x:c>
      <x:c r="H77" s="2" t="s">
        <x:v>249</x:v>
      </x:c>
      <x:c r="I77" s="2" t="s">
        <x:v>213</x:v>
      </x:c>
      <x:c r="J77" s="2" t="s">
        <x:v>250</x:v>
      </x:c>
      <x:c r="K77" s="2"/>
      <x:c r="L77" s="2" t="s">
        <x:v>251</x:v>
      </x:c>
      <x:c r="M77" s="2"/>
      <x:c r="N77" s="5"/>
      <x:c r="O77" s="2"/>
      <x:c r="P77" s="2" t="s">
        <x:v>138</x:v>
      </x:c>
      <x:c r="Q77" s="2"/>
      <x:c r="R77" s="2" t="str">
        <x:v>No</x:v>
      </x:c>
      <x:c r="S77" s="2"/>
      <x:c r="T77" s="2"/>
      <x:c r="U77" s="2" t="s">
        <x:v>252</x:v>
      </x:c>
      <x:c r="V77" s="2" t="str">
        <x:v>Not Started</x:v>
      </x:c>
    </x:row>
    <x:row r="78" ht="43.20000076293945">
      <x:c r="A78" s="2" t="s">
        <x:v>253</x:v>
      </x:c>
      <x:c r="B78" s="2" t="s">
        <x:v>244</x:v>
      </x:c>
      <x:c r="C78" s="2" t="s">
        <x:v>245</x:v>
      </x:c>
      <x:c r="D78" s="2" t="s">
        <x:v>246</x:v>
      </x:c>
      <x:c r="E78" s="2" t="s">
        <x:v>254</x:v>
      </x:c>
      <x:c r="F78" s="2" t="s">
        <x:v>248</x:v>
      </x:c>
      <x:c r="G78" s="2" t="s">
        <x:v>57</x:v>
      </x:c>
      <x:c r="H78" s="2" t="s">
        <x:v>249</x:v>
      </x:c>
      <x:c r="I78" s="2" t="s">
        <x:v>213</x:v>
      </x:c>
      <x:c r="J78" s="2" t="s">
        <x:v>250</x:v>
      </x:c>
      <x:c r="K78" s="2"/>
      <x:c r="L78" s="2" t="s">
        <x:v>251</x:v>
      </x:c>
      <x:c r="M78" s="2"/>
      <x:c r="N78" s="5"/>
      <x:c r="O78" s="2"/>
      <x:c r="P78" s="2" t="s">
        <x:v>138</x:v>
      </x:c>
      <x:c r="Q78" s="2"/>
      <x:c r="R78" s="2" t="str">
        <x:v>No</x:v>
      </x:c>
      <x:c r="S78" s="2"/>
      <x:c r="T78" s="2"/>
      <x:c r="U78" s="2" t="s">
        <x:v>252</x:v>
      </x:c>
      <x:c r="V78" s="2" t="str">
        <x:v>Not Started</x:v>
      </x:c>
    </x:row>
    <x:row r="79" ht="43.20000076293945">
      <x:c r="A79" s="2" t="s">
        <x:v>255</x:v>
      </x:c>
      <x:c r="B79" s="2" t="s">
        <x:v>244</x:v>
      </x:c>
      <x:c r="C79" s="2" t="s">
        <x:v>245</x:v>
      </x:c>
      <x:c r="D79" s="2" t="s">
        <x:v>246</x:v>
      </x:c>
      <x:c r="E79" s="2" t="s">
        <x:v>256</x:v>
      </x:c>
      <x:c r="F79" s="2" t="s">
        <x:v>248</x:v>
      </x:c>
      <x:c r="G79" s="2" t="s">
        <x:v>57</x:v>
      </x:c>
      <x:c r="H79" s="2" t="s">
        <x:v>249</x:v>
      </x:c>
      <x:c r="I79" s="2" t="s">
        <x:v>213</x:v>
      </x:c>
      <x:c r="J79" s="2" t="s">
        <x:v>250</x:v>
      </x:c>
      <x:c r="K79" s="2"/>
      <x:c r="L79" s="2" t="s">
        <x:v>251</x:v>
      </x:c>
      <x:c r="M79" s="2"/>
      <x:c r="N79" s="5"/>
      <x:c r="O79" s="2"/>
      <x:c r="P79" s="2" t="s">
        <x:v>138</x:v>
      </x:c>
      <x:c r="Q79" s="2"/>
      <x:c r="R79" s="2" t="str">
        <x:v>No</x:v>
      </x:c>
      <x:c r="S79" s="2"/>
      <x:c r="T79" s="2"/>
      <x:c r="U79" s="2" t="s">
        <x:v>252</x:v>
      </x:c>
      <x:c r="V79" s="2" t="str">
        <x:v>Not Started</x:v>
      </x:c>
    </x:row>
    <x:row r="80" ht="43.20000076293945">
      <x:c r="A80" s="2" t="s">
        <x:v>257</x:v>
      </x:c>
      <x:c r="B80" s="2" t="s">
        <x:v>244</x:v>
      </x:c>
      <x:c r="C80" s="2" t="s">
        <x:v>245</x:v>
      </x:c>
      <x:c r="D80" s="2" t="s">
        <x:v>246</x:v>
      </x:c>
      <x:c r="E80" s="2" t="s">
        <x:v>258</x:v>
      </x:c>
      <x:c r="F80" s="2" t="s">
        <x:v>248</x:v>
      </x:c>
      <x:c r="G80" s="2" t="s">
        <x:v>57</x:v>
      </x:c>
      <x:c r="H80" s="2" t="s">
        <x:v>249</x:v>
      </x:c>
      <x:c r="I80" s="2" t="s">
        <x:v>213</x:v>
      </x:c>
      <x:c r="J80" s="2" t="s">
        <x:v>250</x:v>
      </x:c>
      <x:c r="K80" s="2"/>
      <x:c r="L80" s="2" t="s">
        <x:v>251</x:v>
      </x:c>
      <x:c r="M80" s="2"/>
      <x:c r="N80" s="5"/>
      <x:c r="O80" s="2"/>
      <x:c r="P80" s="2" t="s">
        <x:v>138</x:v>
      </x:c>
      <x:c r="Q80" s="2"/>
      <x:c r="R80" s="2" t="str">
        <x:v>No</x:v>
      </x:c>
      <x:c r="S80" s="2"/>
      <x:c r="T80" s="2"/>
      <x:c r="U80" s="2" t="s">
        <x:v>252</x:v>
      </x:c>
      <x:c r="V80" s="2" t="str">
        <x:v>Not Started</x:v>
      </x:c>
    </x:row>
    <x:row r="81" ht="43.20000076293945">
      <x:c r="A81" s="2" t="s">
        <x:v>259</x:v>
      </x:c>
      <x:c r="B81" s="2" t="s">
        <x:v>244</x:v>
      </x:c>
      <x:c r="C81" s="2" t="s">
        <x:v>245</x:v>
      </x:c>
      <x:c r="D81" s="2" t="s">
        <x:v>246</x:v>
      </x:c>
      <x:c r="E81" s="2" t="s">
        <x:v>260</x:v>
      </x:c>
      <x:c r="F81" s="2" t="s">
        <x:v>248</x:v>
      </x:c>
      <x:c r="G81" s="2" t="s">
        <x:v>57</x:v>
      </x:c>
      <x:c r="H81" s="2" t="s">
        <x:v>249</x:v>
      </x:c>
      <x:c r="I81" s="2" t="s">
        <x:v>213</x:v>
      </x:c>
      <x:c r="J81" s="2" t="s">
        <x:v>250</x:v>
      </x:c>
      <x:c r="K81" s="2"/>
      <x:c r="L81" s="2" t="s">
        <x:v>251</x:v>
      </x:c>
      <x:c r="M81" s="2"/>
      <x:c r="N81" s="5"/>
      <x:c r="O81" s="2"/>
      <x:c r="P81" s="2" t="s">
        <x:v>138</x:v>
      </x:c>
      <x:c r="Q81" s="2"/>
      <x:c r="R81" s="2" t="str">
        <x:v>No</x:v>
      </x:c>
      <x:c r="S81" s="2"/>
      <x:c r="T81" s="2"/>
      <x:c r="U81" s="2" t="s">
        <x:v>252</x:v>
      </x:c>
      <x:c r="V81" s="2" t="str">
        <x:v>Not Started</x:v>
      </x:c>
    </x:row>
    <x:row r="82" ht="43.20000076293945">
      <x:c r="A82" s="2" t="s">
        <x:v>261</x:v>
      </x:c>
      <x:c r="B82" s="2" t="s">
        <x:v>244</x:v>
      </x:c>
      <x:c r="C82" s="2" t="s">
        <x:v>245</x:v>
      </x:c>
      <x:c r="D82" s="2" t="s">
        <x:v>246</x:v>
      </x:c>
      <x:c r="E82" s="2" t="s">
        <x:v>262</x:v>
      </x:c>
      <x:c r="F82" s="2" t="s">
        <x:v>248</x:v>
      </x:c>
      <x:c r="G82" s="2" t="s">
        <x:v>57</x:v>
      </x:c>
      <x:c r="H82" s="2" t="s">
        <x:v>249</x:v>
      </x:c>
      <x:c r="I82" s="2" t="s">
        <x:v>213</x:v>
      </x:c>
      <x:c r="J82" s="2" t="s">
        <x:v>250</x:v>
      </x:c>
      <x:c r="K82" s="2"/>
      <x:c r="L82" s="2" t="s">
        <x:v>251</x:v>
      </x:c>
      <x:c r="M82" s="2"/>
      <x:c r="N82" s="5"/>
      <x:c r="O82" s="2"/>
      <x:c r="P82" s="2" t="s">
        <x:v>138</x:v>
      </x:c>
      <x:c r="Q82" s="2"/>
      <x:c r="R82" s="2" t="str">
        <x:v>No</x:v>
      </x:c>
      <x:c r="S82" s="2"/>
      <x:c r="T82" s="2"/>
      <x:c r="U82" s="2" t="s">
        <x:v>252</x:v>
      </x:c>
      <x:c r="V82" s="2" t="str">
        <x:v>Not Started</x:v>
      </x:c>
    </x:row>
    <x:row r="83" ht="43.20000076293945">
      <x:c r="A83" s="2" t="s">
        <x:v>263</x:v>
      </x:c>
      <x:c r="B83" s="2" t="s">
        <x:v>244</x:v>
      </x:c>
      <x:c r="C83" s="2" t="s">
        <x:v>245</x:v>
      </x:c>
      <x:c r="D83" s="2" t="s">
        <x:v>246</x:v>
      </x:c>
      <x:c r="E83" s="2" t="s">
        <x:v>264</x:v>
      </x:c>
      <x:c r="F83" s="2" t="s">
        <x:v>248</x:v>
      </x:c>
      <x:c r="G83" s="2" t="s">
        <x:v>57</x:v>
      </x:c>
      <x:c r="H83" s="2" t="s">
        <x:v>249</x:v>
      </x:c>
      <x:c r="I83" s="2" t="s">
        <x:v>213</x:v>
      </x:c>
      <x:c r="J83" s="2" t="s">
        <x:v>250</x:v>
      </x:c>
      <x:c r="K83" s="2"/>
      <x:c r="L83" s="2" t="s">
        <x:v>251</x:v>
      </x:c>
      <x:c r="M83" s="2"/>
      <x:c r="N83" s="5"/>
      <x:c r="O83" s="2"/>
      <x:c r="P83" s="2" t="s">
        <x:v>138</x:v>
      </x:c>
      <x:c r="Q83" s="2"/>
      <x:c r="R83" s="2" t="str">
        <x:v>No</x:v>
      </x:c>
      <x:c r="S83" s="2"/>
      <x:c r="T83" s="2"/>
      <x:c r="U83" s="2" t="s">
        <x:v>252</x:v>
      </x:c>
      <x:c r="V83" s="2" t="str">
        <x:v>Not Started</x:v>
      </x:c>
    </x:row>
    <x:row r="84" ht="43.20000076293945">
      <x:c r="A84" s="2" t="s">
        <x:v>265</x:v>
      </x:c>
      <x:c r="B84" s="2" t="s">
        <x:v>244</x:v>
      </x:c>
      <x:c r="C84" s="2" t="s">
        <x:v>245</x:v>
      </x:c>
      <x:c r="D84" s="2" t="s">
        <x:v>246</x:v>
      </x:c>
      <x:c r="E84" s="2" t="s">
        <x:v>266</x:v>
      </x:c>
      <x:c r="F84" s="2" t="s">
        <x:v>248</x:v>
      </x:c>
      <x:c r="G84" s="2" t="s">
        <x:v>57</x:v>
      </x:c>
      <x:c r="H84" s="2" t="s">
        <x:v>249</x:v>
      </x:c>
      <x:c r="I84" s="2" t="s">
        <x:v>213</x:v>
      </x:c>
      <x:c r="J84" s="2" t="s">
        <x:v>250</x:v>
      </x:c>
      <x:c r="K84" s="2"/>
      <x:c r="L84" s="2" t="s">
        <x:v>251</x:v>
      </x:c>
      <x:c r="M84" s="2"/>
      <x:c r="N84" s="5"/>
      <x:c r="O84" s="2"/>
      <x:c r="P84" s="2" t="s">
        <x:v>138</x:v>
      </x:c>
      <x:c r="Q84" s="2"/>
      <x:c r="R84" s="2" t="str">
        <x:v>No</x:v>
      </x:c>
      <x:c r="S84" s="2"/>
      <x:c r="T84" s="2"/>
      <x:c r="U84" s="2" t="s">
        <x:v>252</x:v>
      </x:c>
      <x:c r="V84" s="2" t="str">
        <x:v>Not Started</x:v>
      </x:c>
    </x:row>
    <x:row r="85" ht="43.20000076293945">
      <x:c r="A85" s="2" t="s">
        <x:v>267</x:v>
      </x:c>
      <x:c r="B85" s="2" t="s">
        <x:v>244</x:v>
      </x:c>
      <x:c r="C85" s="2" t="s">
        <x:v>245</x:v>
      </x:c>
      <x:c r="D85" s="2" t="s">
        <x:v>246</x:v>
      </x:c>
      <x:c r="E85" s="2" t="s">
        <x:v>268</x:v>
      </x:c>
      <x:c r="F85" s="2" t="s">
        <x:v>248</x:v>
      </x:c>
      <x:c r="G85" s="2" t="s">
        <x:v>57</x:v>
      </x:c>
      <x:c r="H85" s="2" t="s">
        <x:v>249</x:v>
      </x:c>
      <x:c r="I85" s="2" t="s">
        <x:v>213</x:v>
      </x:c>
      <x:c r="J85" s="2" t="s">
        <x:v>250</x:v>
      </x:c>
      <x:c r="K85" s="2"/>
      <x:c r="L85" s="2" t="s">
        <x:v>251</x:v>
      </x:c>
      <x:c r="M85" s="2"/>
      <x:c r="N85" s="5"/>
      <x:c r="O85" s="2"/>
      <x:c r="P85" s="2" t="s">
        <x:v>138</x:v>
      </x:c>
      <x:c r="Q85" s="2"/>
      <x:c r="R85" s="2" t="str">
        <x:v>No</x:v>
      </x:c>
      <x:c r="S85" s="2"/>
      <x:c r="T85" s="2"/>
      <x:c r="U85" s="2" t="s">
        <x:v>252</x:v>
      </x:c>
      <x:c r="V85" s="2" t="str">
        <x:v>Not Started</x:v>
      </x:c>
    </x:row>
    <x:row r="86" ht="43.20000076293945">
      <x:c r="A86" s="2" t="s">
        <x:v>269</x:v>
      </x:c>
      <x:c r="B86" s="2" t="s">
        <x:v>244</x:v>
      </x:c>
      <x:c r="C86" s="2" t="s">
        <x:v>245</x:v>
      </x:c>
      <x:c r="D86" s="2" t="s">
        <x:v>246</x:v>
      </x:c>
      <x:c r="E86" s="2" t="s">
        <x:v>270</x:v>
      </x:c>
      <x:c r="F86" s="2" t="s">
        <x:v>248</x:v>
      </x:c>
      <x:c r="G86" s="2" t="s">
        <x:v>57</x:v>
      </x:c>
      <x:c r="H86" s="2" t="s">
        <x:v>249</x:v>
      </x:c>
      <x:c r="I86" s="2" t="s">
        <x:v>213</x:v>
      </x:c>
      <x:c r="J86" s="2" t="s">
        <x:v>250</x:v>
      </x:c>
      <x:c r="K86" s="2"/>
      <x:c r="L86" s="2" t="s">
        <x:v>251</x:v>
      </x:c>
      <x:c r="M86" s="2"/>
      <x:c r="N86" s="5"/>
      <x:c r="O86" s="2"/>
      <x:c r="P86" s="2" t="s">
        <x:v>138</x:v>
      </x:c>
      <x:c r="Q86" s="2"/>
      <x:c r="R86" s="2" t="str">
        <x:v>No</x:v>
      </x:c>
      <x:c r="S86" s="2"/>
      <x:c r="T86" s="2"/>
      <x:c r="U86" s="2" t="s">
        <x:v>252</x:v>
      </x:c>
      <x:c r="V86" s="2" t="str">
        <x:v>Not Started</x:v>
      </x:c>
    </x:row>
    <x:row r="87" ht="43.20000076293945">
      <x:c r="A87" s="2" t="s">
        <x:v>271</x:v>
      </x:c>
      <x:c r="B87" s="2" t="s">
        <x:v>244</x:v>
      </x:c>
      <x:c r="C87" s="2" t="s">
        <x:v>245</x:v>
      </x:c>
      <x:c r="D87" s="2" t="s">
        <x:v>246</x:v>
      </x:c>
      <x:c r="E87" s="2" t="s">
        <x:v>272</x:v>
      </x:c>
      <x:c r="F87" s="2" t="s">
        <x:v>248</x:v>
      </x:c>
      <x:c r="G87" s="2" t="s">
        <x:v>57</x:v>
      </x:c>
      <x:c r="H87" s="2" t="s">
        <x:v>249</x:v>
      </x:c>
      <x:c r="I87" s="2" t="s">
        <x:v>213</x:v>
      </x:c>
      <x:c r="J87" s="2" t="s">
        <x:v>250</x:v>
      </x:c>
      <x:c r="K87" s="2"/>
      <x:c r="L87" s="2" t="s">
        <x:v>251</x:v>
      </x:c>
      <x:c r="M87" s="2"/>
      <x:c r="N87" s="5"/>
      <x:c r="O87" s="2"/>
      <x:c r="P87" s="2" t="s">
        <x:v>138</x:v>
      </x:c>
      <x:c r="Q87" s="2"/>
      <x:c r="R87" s="2" t="str">
        <x:v>No</x:v>
      </x:c>
      <x:c r="S87" s="2"/>
      <x:c r="T87" s="2"/>
      <x:c r="U87" s="2" t="s">
        <x:v>252</x:v>
      </x:c>
      <x:c r="V87" s="2" t="str">
        <x:v>Not Started</x:v>
      </x:c>
    </x:row>
    <x:row r="88" ht="43.20000076293945">
      <x:c r="A88" s="2" t="s">
        <x:v>273</x:v>
      </x:c>
      <x:c r="B88" s="2" t="s">
        <x:v>244</x:v>
      </x:c>
      <x:c r="C88" s="2" t="s">
        <x:v>245</x:v>
      </x:c>
      <x:c r="D88" s="2" t="s">
        <x:v>246</x:v>
      </x:c>
      <x:c r="E88" s="2" t="s">
        <x:v>274</x:v>
      </x:c>
      <x:c r="F88" s="2" t="s">
        <x:v>248</x:v>
      </x:c>
      <x:c r="G88" s="2" t="s">
        <x:v>57</x:v>
      </x:c>
      <x:c r="H88" s="2" t="s">
        <x:v>249</x:v>
      </x:c>
      <x:c r="I88" s="2" t="s">
        <x:v>213</x:v>
      </x:c>
      <x:c r="J88" s="2" t="s">
        <x:v>250</x:v>
      </x:c>
      <x:c r="K88" s="2"/>
      <x:c r="L88" s="2" t="s">
        <x:v>251</x:v>
      </x:c>
      <x:c r="M88" s="2"/>
      <x:c r="N88" s="5"/>
      <x:c r="O88" s="2"/>
      <x:c r="P88" s="2" t="s">
        <x:v>138</x:v>
      </x:c>
      <x:c r="Q88" s="2"/>
      <x:c r="R88" s="2" t="str">
        <x:v>No</x:v>
      </x:c>
      <x:c r="S88" s="2"/>
      <x:c r="T88" s="2"/>
      <x:c r="U88" s="2" t="s">
        <x:v>252</x:v>
      </x:c>
      <x:c r="V88" s="2" t="str">
        <x:v>Not Started</x:v>
      </x:c>
    </x:row>
    <x:row r="89" ht="43.20000076293945">
      <x:c r="A89" s="2" t="s">
        <x:v>275</x:v>
      </x:c>
      <x:c r="B89" s="2" t="s">
        <x:v>244</x:v>
      </x:c>
      <x:c r="C89" s="2" t="s">
        <x:v>245</x:v>
      </x:c>
      <x:c r="D89" s="2" t="s">
        <x:v>246</x:v>
      </x:c>
      <x:c r="E89" s="2" t="s">
        <x:v>276</x:v>
      </x:c>
      <x:c r="F89" s="2" t="s">
        <x:v>248</x:v>
      </x:c>
      <x:c r="G89" s="2" t="s">
        <x:v>57</x:v>
      </x:c>
      <x:c r="H89" s="2" t="s">
        <x:v>249</x:v>
      </x:c>
      <x:c r="I89" s="2" t="s">
        <x:v>213</x:v>
      </x:c>
      <x:c r="J89" s="2" t="s">
        <x:v>250</x:v>
      </x:c>
      <x:c r="K89" s="2"/>
      <x:c r="L89" s="2" t="s">
        <x:v>251</x:v>
      </x:c>
      <x:c r="M89" s="2"/>
      <x:c r="N89" s="5"/>
      <x:c r="O89" s="2"/>
      <x:c r="P89" s="2" t="s">
        <x:v>138</x:v>
      </x:c>
      <x:c r="Q89" s="2"/>
      <x:c r="R89" s="2" t="str">
        <x:v>No</x:v>
      </x:c>
      <x:c r="S89" s="2"/>
      <x:c r="T89" s="2"/>
      <x:c r="U89" s="2" t="s">
        <x:v>252</x:v>
      </x:c>
      <x:c r="V89" s="2" t="str">
        <x:v>Not Started</x:v>
      </x:c>
    </x:row>
    <x:row r="90" ht="43.20000076293945">
      <x:c r="A90" s="2" t="s">
        <x:v>277</x:v>
      </x:c>
      <x:c r="B90" s="2" t="s">
        <x:v>244</x:v>
      </x:c>
      <x:c r="C90" s="2" t="s">
        <x:v>245</x:v>
      </x:c>
      <x:c r="D90" s="2" t="s">
        <x:v>246</x:v>
      </x:c>
      <x:c r="E90" s="2" t="s">
        <x:v>278</x:v>
      </x:c>
      <x:c r="F90" s="2" t="s">
        <x:v>248</x:v>
      </x:c>
      <x:c r="G90" s="2" t="s">
        <x:v>57</x:v>
      </x:c>
      <x:c r="H90" s="2" t="s">
        <x:v>249</x:v>
      </x:c>
      <x:c r="I90" s="2" t="s">
        <x:v>213</x:v>
      </x:c>
      <x:c r="J90" s="2" t="s">
        <x:v>250</x:v>
      </x:c>
      <x:c r="K90" s="2"/>
      <x:c r="L90" s="2" t="s">
        <x:v>251</x:v>
      </x:c>
      <x:c r="M90" s="2"/>
      <x:c r="N90" s="5"/>
      <x:c r="O90" s="2"/>
      <x:c r="P90" s="2" t="s">
        <x:v>138</x:v>
      </x:c>
      <x:c r="Q90" s="2"/>
      <x:c r="R90" s="2" t="str">
        <x:v>No</x:v>
      </x:c>
      <x:c r="S90" s="2"/>
      <x:c r="T90" s="2"/>
      <x:c r="U90" s="2" t="s">
        <x:v>252</x:v>
      </x:c>
      <x:c r="V90" s="2" t="str">
        <x:v>Not Started</x:v>
      </x:c>
    </x:row>
    <x:row r="91" ht="43.20000076293945">
      <x:c r="A91" s="2" t="s">
        <x:v>279</x:v>
      </x:c>
      <x:c r="B91" s="2" t="s">
        <x:v>244</x:v>
      </x:c>
      <x:c r="C91" s="2" t="s">
        <x:v>245</x:v>
      </x:c>
      <x:c r="D91" s="2" t="s">
        <x:v>246</x:v>
      </x:c>
      <x:c r="E91" s="2" t="s">
        <x:v>280</x:v>
      </x:c>
      <x:c r="F91" s="2" t="s">
        <x:v>248</x:v>
      </x:c>
      <x:c r="G91" s="2" t="s">
        <x:v>57</x:v>
      </x:c>
      <x:c r="H91" s="2" t="s">
        <x:v>249</x:v>
      </x:c>
      <x:c r="I91" s="2" t="s">
        <x:v>213</x:v>
      </x:c>
      <x:c r="J91" s="2" t="s">
        <x:v>250</x:v>
      </x:c>
      <x:c r="K91" s="2"/>
      <x:c r="L91" s="2" t="s">
        <x:v>251</x:v>
      </x:c>
      <x:c r="M91" s="2"/>
      <x:c r="N91" s="5"/>
      <x:c r="O91" s="2"/>
      <x:c r="P91" s="2" t="s">
        <x:v>138</x:v>
      </x:c>
      <x:c r="Q91" s="2"/>
      <x:c r="R91" s="2" t="str">
        <x:v>No</x:v>
      </x:c>
      <x:c r="S91" s="2"/>
      <x:c r="T91" s="2"/>
      <x:c r="U91" s="2" t="s">
        <x:v>252</x:v>
      </x:c>
      <x:c r="V91" s="2" t="str">
        <x:v>Not Started</x:v>
      </x:c>
    </x:row>
    <x:row r="92" ht="43.20000076293945">
      <x:c r="A92" s="2" t="s">
        <x:v>281</x:v>
      </x:c>
      <x:c r="B92" s="2" t="s">
        <x:v>169</x:v>
      </x:c>
      <x:c r="C92" s="2" t="s">
        <x:v>282</x:v>
      </x:c>
      <x:c r="D92" s="2" t="s">
        <x:v>283</x:v>
      </x:c>
      <x:c r="E92" s="2" t="s">
        <x:v>284</x:v>
      </x:c>
      <x:c r="F92" s="2" t="s">
        <x:v>285</x:v>
      </x:c>
      <x:c r="G92" s="2" t="s">
        <x:v>57</x:v>
      </x:c>
      <x:c r="H92" s="2" t="s">
        <x:v>286</x:v>
      </x:c>
      <x:c r="I92" s="2" t="s">
        <x:v>287</x:v>
      </x:c>
      <x:c r="J92" s="2" t="s">
        <x:v>288</x:v>
      </x:c>
      <x:c r="K92" s="2"/>
      <x:c r="L92" s="2" t="s">
        <x:v>289</x:v>
      </x:c>
      <x:c r="M92" s="2"/>
      <x:c r="N92" s="5"/>
      <x:c r="O92" s="2"/>
      <x:c r="P92" s="2" t="s">
        <x:v>62</x:v>
      </x:c>
      <x:c r="Q92" s="2"/>
      <x:c r="R92" s="2" t="str">
        <x:v>No</x:v>
      </x:c>
      <x:c r="S92" s="2"/>
      <x:c r="T92" s="2"/>
      <x:c r="U92" s="2" t="s">
        <x:v>290</x:v>
      </x:c>
      <x:c r="V92" s="2" t="str">
        <x:v>Not Started</x:v>
      </x:c>
    </x:row>
    <x:row r="93" ht="43.20000076293945">
      <x:c r="A93" s="2" t="s">
        <x:v>291</x:v>
      </x:c>
      <x:c r="B93" s="2" t="s">
        <x:v>169</x:v>
      </x:c>
      <x:c r="C93" s="2" t="s">
        <x:v>282</x:v>
      </x:c>
      <x:c r="D93" s="2" t="s">
        <x:v>283</x:v>
      </x:c>
      <x:c r="E93" s="2" t="s">
        <x:v>292</x:v>
      </x:c>
      <x:c r="F93" s="2" t="s">
        <x:v>285</x:v>
      </x:c>
      <x:c r="G93" s="2" t="s">
        <x:v>57</x:v>
      </x:c>
      <x:c r="H93" s="2" t="s">
        <x:v>286</x:v>
      </x:c>
      <x:c r="I93" s="2" t="s">
        <x:v>287</x:v>
      </x:c>
      <x:c r="J93" s="2" t="s">
        <x:v>288</x:v>
      </x:c>
      <x:c r="K93" s="2"/>
      <x:c r="L93" s="2" t="s">
        <x:v>289</x:v>
      </x:c>
      <x:c r="M93" s="2"/>
      <x:c r="N93" s="5"/>
      <x:c r="O93" s="2"/>
      <x:c r="P93" s="2" t="s">
        <x:v>62</x:v>
      </x:c>
      <x:c r="Q93" s="2"/>
      <x:c r="R93" s="2" t="str">
        <x:v>No</x:v>
      </x:c>
      <x:c r="S93" s="2"/>
      <x:c r="T93" s="2"/>
      <x:c r="U93" s="2" t="s">
        <x:v>290</x:v>
      </x:c>
      <x:c r="V93" s="2" t="str">
        <x:v>Not Started</x:v>
      </x:c>
    </x:row>
    <x:row r="94" ht="43.20000076293945">
      <x:c r="A94" s="2" t="s">
        <x:v>293</x:v>
      </x:c>
      <x:c r="B94" s="2" t="s">
        <x:v>169</x:v>
      </x:c>
      <x:c r="C94" s="2" t="s">
        <x:v>282</x:v>
      </x:c>
      <x:c r="D94" s="2" t="s">
        <x:v>283</x:v>
      </x:c>
      <x:c r="E94" s="2" t="s">
        <x:v>294</x:v>
      </x:c>
      <x:c r="F94" s="2" t="s">
        <x:v>285</x:v>
      </x:c>
      <x:c r="G94" s="2" t="s">
        <x:v>57</x:v>
      </x:c>
      <x:c r="H94" s="2" t="s">
        <x:v>286</x:v>
      </x:c>
      <x:c r="I94" s="2" t="s">
        <x:v>287</x:v>
      </x:c>
      <x:c r="J94" s="2" t="s">
        <x:v>288</x:v>
      </x:c>
      <x:c r="K94" s="2"/>
      <x:c r="L94" s="2" t="s">
        <x:v>289</x:v>
      </x:c>
      <x:c r="M94" s="2"/>
      <x:c r="N94" s="5"/>
      <x:c r="O94" s="2"/>
      <x:c r="P94" s="2" t="s">
        <x:v>62</x:v>
      </x:c>
      <x:c r="Q94" s="2"/>
      <x:c r="R94" s="2" t="str">
        <x:v>No</x:v>
      </x:c>
      <x:c r="S94" s="2"/>
      <x:c r="T94" s="2"/>
      <x:c r="U94" s="2" t="s">
        <x:v>290</x:v>
      </x:c>
      <x:c r="V94" s="2" t="str">
        <x:v>Not Started</x:v>
      </x:c>
    </x:row>
    <x:row r="95" ht="43.20000076293945">
      <x:c r="A95" s="2" t="s">
        <x:v>295</x:v>
      </x:c>
      <x:c r="B95" s="2" t="s">
        <x:v>169</x:v>
      </x:c>
      <x:c r="C95" s="2" t="s">
        <x:v>282</x:v>
      </x:c>
      <x:c r="D95" s="2" t="s">
        <x:v>283</x:v>
      </x:c>
      <x:c r="E95" s="2" t="s">
        <x:v>296</x:v>
      </x:c>
      <x:c r="F95" s="2" t="s">
        <x:v>285</x:v>
      </x:c>
      <x:c r="G95" s="2" t="s">
        <x:v>57</x:v>
      </x:c>
      <x:c r="H95" s="2" t="s">
        <x:v>286</x:v>
      </x:c>
      <x:c r="I95" s="2" t="s">
        <x:v>287</x:v>
      </x:c>
      <x:c r="J95" s="2" t="s">
        <x:v>288</x:v>
      </x:c>
      <x:c r="K95" s="2"/>
      <x:c r="L95" s="2" t="s">
        <x:v>289</x:v>
      </x:c>
      <x:c r="M95" s="2"/>
      <x:c r="N95" s="5"/>
      <x:c r="O95" s="2"/>
      <x:c r="P95" s="2" t="s">
        <x:v>62</x:v>
      </x:c>
      <x:c r="Q95" s="2"/>
      <x:c r="R95" s="2" t="str">
        <x:v>No</x:v>
      </x:c>
      <x:c r="S95" s="2"/>
      <x:c r="T95" s="2"/>
      <x:c r="U95" s="2" t="s">
        <x:v>290</x:v>
      </x:c>
      <x:c r="V95" s="2" t="str">
        <x:v>Not Started</x:v>
      </x:c>
    </x:row>
    <x:row r="96" ht="43.20000076293945">
      <x:c r="A96" s="2" t="s">
        <x:v>297</x:v>
      </x:c>
      <x:c r="B96" s="2" t="s">
        <x:v>169</x:v>
      </x:c>
      <x:c r="C96" s="2" t="s">
        <x:v>282</x:v>
      </x:c>
      <x:c r="D96" s="2" t="s">
        <x:v>283</x:v>
      </x:c>
      <x:c r="E96" s="2" t="s">
        <x:v>298</x:v>
      </x:c>
      <x:c r="F96" s="2" t="s">
        <x:v>285</x:v>
      </x:c>
      <x:c r="G96" s="2" t="s">
        <x:v>57</x:v>
      </x:c>
      <x:c r="H96" s="2" t="s">
        <x:v>286</x:v>
      </x:c>
      <x:c r="I96" s="2" t="s">
        <x:v>287</x:v>
      </x:c>
      <x:c r="J96" s="2" t="s">
        <x:v>288</x:v>
      </x:c>
      <x:c r="K96" s="2"/>
      <x:c r="L96" s="2" t="s">
        <x:v>289</x:v>
      </x:c>
      <x:c r="M96" s="2"/>
      <x:c r="N96" s="5"/>
      <x:c r="O96" s="2"/>
      <x:c r="P96" s="2" t="s">
        <x:v>62</x:v>
      </x:c>
      <x:c r="Q96" s="2"/>
      <x:c r="R96" s="2" t="str">
        <x:v>No</x:v>
      </x:c>
      <x:c r="S96" s="2"/>
      <x:c r="T96" s="2"/>
      <x:c r="U96" s="2" t="s">
        <x:v>290</x:v>
      </x:c>
      <x:c r="V96" s="2" t="str">
        <x:v>Not Started</x:v>
      </x:c>
    </x:row>
    <x:row r="97" ht="43.20000076293945">
      <x:c r="A97" s="2" t="s">
        <x:v>299</x:v>
      </x:c>
      <x:c r="B97" s="2" t="s">
        <x:v>169</x:v>
      </x:c>
      <x:c r="C97" s="2" t="s">
        <x:v>282</x:v>
      </x:c>
      <x:c r="D97" s="2" t="s">
        <x:v>283</x:v>
      </x:c>
      <x:c r="E97" s="2" t="s">
        <x:v>300</x:v>
      </x:c>
      <x:c r="F97" s="2" t="s">
        <x:v>285</x:v>
      </x:c>
      <x:c r="G97" s="2" t="s">
        <x:v>57</x:v>
      </x:c>
      <x:c r="H97" s="2" t="s">
        <x:v>286</x:v>
      </x:c>
      <x:c r="I97" s="2" t="s">
        <x:v>287</x:v>
      </x:c>
      <x:c r="J97" s="2" t="s">
        <x:v>288</x:v>
      </x:c>
      <x:c r="K97" s="2"/>
      <x:c r="L97" s="2" t="s">
        <x:v>289</x:v>
      </x:c>
      <x:c r="M97" s="2"/>
      <x:c r="N97" s="5"/>
      <x:c r="O97" s="2"/>
      <x:c r="P97" s="2" t="s">
        <x:v>62</x:v>
      </x:c>
      <x:c r="Q97" s="2"/>
      <x:c r="R97" s="2" t="str">
        <x:v>No</x:v>
      </x:c>
      <x:c r="S97" s="2"/>
      <x:c r="T97" s="2"/>
      <x:c r="U97" s="2" t="s">
        <x:v>290</x:v>
      </x:c>
      <x:c r="V97" s="2" t="str">
        <x:v>Not Started</x:v>
      </x:c>
    </x:row>
    <x:row r="98" ht="43.20000076293945">
      <x:c r="A98" s="2" t="s">
        <x:v>301</x:v>
      </x:c>
      <x:c r="B98" s="2" t="s">
        <x:v>169</x:v>
      </x:c>
      <x:c r="C98" s="2" t="s">
        <x:v>282</x:v>
      </x:c>
      <x:c r="D98" s="2" t="s">
        <x:v>283</x:v>
      </x:c>
      <x:c r="E98" s="2" t="s">
        <x:v>302</x:v>
      </x:c>
      <x:c r="F98" s="2" t="s">
        <x:v>285</x:v>
      </x:c>
      <x:c r="G98" s="2" t="s">
        <x:v>57</x:v>
      </x:c>
      <x:c r="H98" s="2" t="s">
        <x:v>286</x:v>
      </x:c>
      <x:c r="I98" s="2" t="s">
        <x:v>287</x:v>
      </x:c>
      <x:c r="J98" s="2" t="s">
        <x:v>288</x:v>
      </x:c>
      <x:c r="K98" s="2"/>
      <x:c r="L98" s="2" t="s">
        <x:v>289</x:v>
      </x:c>
      <x:c r="M98" s="2"/>
      <x:c r="N98" s="5"/>
      <x:c r="O98" s="2"/>
      <x:c r="P98" s="2" t="s">
        <x:v>62</x:v>
      </x:c>
      <x:c r="Q98" s="2"/>
      <x:c r="R98" s="2" t="str">
        <x:v>No</x:v>
      </x:c>
      <x:c r="S98" s="2"/>
      <x:c r="T98" s="2"/>
      <x:c r="U98" s="2" t="s">
        <x:v>290</x:v>
      </x:c>
      <x:c r="V98" s="2" t="str">
        <x:v>Not Started</x:v>
      </x:c>
    </x:row>
    <x:row r="99" ht="43.20000076293945">
      <x:c r="A99" s="2" t="s">
        <x:v>303</x:v>
      </x:c>
      <x:c r="B99" s="2" t="s">
        <x:v>169</x:v>
      </x:c>
      <x:c r="C99" s="2" t="s">
        <x:v>282</x:v>
      </x:c>
      <x:c r="D99" s="2" t="s">
        <x:v>283</x:v>
      </x:c>
      <x:c r="E99" s="2" t="s">
        <x:v>304</x:v>
      </x:c>
      <x:c r="F99" s="2" t="s">
        <x:v>285</x:v>
      </x:c>
      <x:c r="G99" s="2" t="s">
        <x:v>57</x:v>
      </x:c>
      <x:c r="H99" s="2" t="s">
        <x:v>286</x:v>
      </x:c>
      <x:c r="I99" s="2" t="s">
        <x:v>287</x:v>
      </x:c>
      <x:c r="J99" s="2" t="s">
        <x:v>288</x:v>
      </x:c>
      <x:c r="K99" s="2"/>
      <x:c r="L99" s="2" t="s">
        <x:v>289</x:v>
      </x:c>
      <x:c r="M99" s="2"/>
      <x:c r="N99" s="5"/>
      <x:c r="O99" s="2"/>
      <x:c r="P99" s="2" t="s">
        <x:v>62</x:v>
      </x:c>
      <x:c r="Q99" s="2"/>
      <x:c r="R99" s="2" t="str">
        <x:v>No</x:v>
      </x:c>
      <x:c r="S99" s="2"/>
      <x:c r="T99" s="2"/>
      <x:c r="U99" s="2" t="s">
        <x:v>290</x:v>
      </x:c>
      <x:c r="V99" s="2" t="str">
        <x:v>Not Started</x:v>
      </x:c>
    </x:row>
    <x:row r="100" ht="43.20000076293945">
      <x:c r="A100" s="2" t="s">
        <x:v>305</x:v>
      </x:c>
      <x:c r="B100" s="2" t="s">
        <x:v>169</x:v>
      </x:c>
      <x:c r="C100" s="2" t="s">
        <x:v>282</x:v>
      </x:c>
      <x:c r="D100" s="2" t="s">
        <x:v>283</x:v>
      </x:c>
      <x:c r="E100" s="2" t="s">
        <x:v>306</x:v>
      </x:c>
      <x:c r="F100" s="2" t="s">
        <x:v>285</x:v>
      </x:c>
      <x:c r="G100" s="2" t="s">
        <x:v>57</x:v>
      </x:c>
      <x:c r="H100" s="2" t="s">
        <x:v>286</x:v>
      </x:c>
      <x:c r="I100" s="2" t="s">
        <x:v>287</x:v>
      </x:c>
      <x:c r="J100" s="2" t="s">
        <x:v>288</x:v>
      </x:c>
      <x:c r="K100" s="2"/>
      <x:c r="L100" s="2" t="s">
        <x:v>289</x:v>
      </x:c>
      <x:c r="M100" s="2"/>
      <x:c r="N100" s="5"/>
      <x:c r="O100" s="2"/>
      <x:c r="P100" s="2" t="s">
        <x:v>62</x:v>
      </x:c>
      <x:c r="Q100" s="2"/>
      <x:c r="R100" s="2" t="str">
        <x:v>No</x:v>
      </x:c>
      <x:c r="S100" s="2"/>
      <x:c r="T100" s="2"/>
      <x:c r="U100" s="2" t="s">
        <x:v>290</x:v>
      </x:c>
      <x:c r="V100" s="2" t="str">
        <x:v>Not Started</x:v>
      </x:c>
    </x:row>
    <x:row r="101" ht="43.20000076293945">
      <x:c r="A101" s="2" t="s">
        <x:v>307</x:v>
      </x:c>
      <x:c r="B101" s="2" t="s">
        <x:v>169</x:v>
      </x:c>
      <x:c r="C101" s="2" t="s">
        <x:v>282</x:v>
      </x:c>
      <x:c r="D101" s="2" t="s">
        <x:v>283</x:v>
      </x:c>
      <x:c r="E101" s="2" t="s">
        <x:v>308</x:v>
      </x:c>
      <x:c r="F101" s="2" t="s">
        <x:v>285</x:v>
      </x:c>
      <x:c r="G101" s="2" t="s">
        <x:v>57</x:v>
      </x:c>
      <x:c r="H101" s="2" t="s">
        <x:v>286</x:v>
      </x:c>
      <x:c r="I101" s="2" t="s">
        <x:v>287</x:v>
      </x:c>
      <x:c r="J101" s="2" t="s">
        <x:v>288</x:v>
      </x:c>
      <x:c r="K101" s="2"/>
      <x:c r="L101" s="2" t="s">
        <x:v>289</x:v>
      </x:c>
      <x:c r="M101" s="2"/>
      <x:c r="N101" s="5"/>
      <x:c r="O101" s="2"/>
      <x:c r="P101" s="2" t="s">
        <x:v>62</x:v>
      </x:c>
      <x:c r="Q101" s="2"/>
      <x:c r="R101" s="2" t="str">
        <x:v>No</x:v>
      </x:c>
      <x:c r="S101" s="2"/>
      <x:c r="T101" s="2"/>
      <x:c r="U101" s="2" t="s">
        <x:v>290</x:v>
      </x:c>
      <x:c r="V101" s="2" t="str">
        <x:v>Not Started</x:v>
      </x:c>
    </x:row>
    <x:row r="102" ht="43.20000076293945">
      <x:c r="A102" s="2" t="s">
        <x:v>309</x:v>
      </x:c>
      <x:c r="B102" s="2" t="s">
        <x:v>169</x:v>
      </x:c>
      <x:c r="C102" s="2" t="s">
        <x:v>282</x:v>
      </x:c>
      <x:c r="D102" s="2" t="s">
        <x:v>283</x:v>
      </x:c>
      <x:c r="E102" s="2" t="s">
        <x:v>310</x:v>
      </x:c>
      <x:c r="F102" s="2" t="s">
        <x:v>285</x:v>
      </x:c>
      <x:c r="G102" s="2" t="s">
        <x:v>84</x:v>
      </x:c>
      <x:c r="H102" s="2" t="s">
        <x:v>286</x:v>
      </x:c>
      <x:c r="I102" s="2" t="s">
        <x:v>287</x:v>
      </x:c>
      <x:c r="J102" s="2" t="s">
        <x:v>288</x:v>
      </x:c>
      <x:c r="K102" s="2"/>
      <x:c r="L102" s="2" t="s">
        <x:v>289</x:v>
      </x:c>
      <x:c r="M102" s="2"/>
      <x:c r="N102" s="5"/>
      <x:c r="O102" s="2"/>
      <x:c r="P102" s="2" t="s">
        <x:v>62</x:v>
      </x:c>
      <x:c r="Q102" s="2"/>
      <x:c r="R102" s="2" t="str">
        <x:v>No</x:v>
      </x:c>
      <x:c r="S102" s="2"/>
      <x:c r="T102" s="2"/>
      <x:c r="U102" s="2" t="s">
        <x:v>290</x:v>
      </x:c>
      <x:c r="V102" s="2" t="str">
        <x:v>Not Started</x:v>
      </x:c>
    </x:row>
    <x:row r="103" ht="43.20000076293945">
      <x:c r="A103" s="2" t="s">
        <x:v>311</x:v>
      </x:c>
      <x:c r="B103" s="2" t="s">
        <x:v>169</x:v>
      </x:c>
      <x:c r="C103" s="2" t="s">
        <x:v>282</x:v>
      </x:c>
      <x:c r="D103" s="2" t="s">
        <x:v>283</x:v>
      </x:c>
      <x:c r="E103" s="2" t="s">
        <x:v>312</x:v>
      </x:c>
      <x:c r="F103" s="2" t="s">
        <x:v>285</x:v>
      </x:c>
      <x:c r="G103" s="2" t="s">
        <x:v>84</x:v>
      </x:c>
      <x:c r="H103" s="2" t="s">
        <x:v>286</x:v>
      </x:c>
      <x:c r="I103" s="2" t="s">
        <x:v>287</x:v>
      </x:c>
      <x:c r="J103" s="2" t="s">
        <x:v>288</x:v>
      </x:c>
      <x:c r="K103" s="2"/>
      <x:c r="L103" s="2" t="s">
        <x:v>289</x:v>
      </x:c>
      <x:c r="M103" s="2"/>
      <x:c r="N103" s="5"/>
      <x:c r="O103" s="2"/>
      <x:c r="P103" s="2" t="s">
        <x:v>62</x:v>
      </x:c>
      <x:c r="Q103" s="2"/>
      <x:c r="R103" s="2" t="str">
        <x:v>No</x:v>
      </x:c>
      <x:c r="S103" s="2"/>
      <x:c r="T103" s="2"/>
      <x:c r="U103" s="2" t="s">
        <x:v>290</x:v>
      </x:c>
      <x:c r="V103" s="2" t="str">
        <x:v>Not Started</x:v>
      </x:c>
    </x:row>
    <x:row r="104" ht="43.20000076293945">
      <x:c r="A104" s="2" t="s">
        <x:v>313</x:v>
      </x:c>
      <x:c r="B104" s="2" t="s">
        <x:v>169</x:v>
      </x:c>
      <x:c r="C104" s="2" t="s">
        <x:v>282</x:v>
      </x:c>
      <x:c r="D104" s="2" t="s">
        <x:v>283</x:v>
      </x:c>
      <x:c r="E104" s="2" t="s">
        <x:v>314</x:v>
      </x:c>
      <x:c r="F104" s="2" t="s">
        <x:v>285</x:v>
      </x:c>
      <x:c r="G104" s="2" t="s">
        <x:v>84</x:v>
      </x:c>
      <x:c r="H104" s="2" t="s">
        <x:v>286</x:v>
      </x:c>
      <x:c r="I104" s="2" t="s">
        <x:v>287</x:v>
      </x:c>
      <x:c r="J104" s="2" t="s">
        <x:v>288</x:v>
      </x:c>
      <x:c r="K104" s="2"/>
      <x:c r="L104" s="2" t="s">
        <x:v>289</x:v>
      </x:c>
      <x:c r="M104" s="2"/>
      <x:c r="N104" s="5"/>
      <x:c r="O104" s="2"/>
      <x:c r="P104" s="2" t="s">
        <x:v>62</x:v>
      </x:c>
      <x:c r="Q104" s="2"/>
      <x:c r="R104" s="2" t="str">
        <x:v>No</x:v>
      </x:c>
      <x:c r="S104" s="2"/>
      <x:c r="T104" s="2"/>
      <x:c r="U104" s="2" t="s">
        <x:v>290</x:v>
      </x:c>
      <x:c r="V104" s="2" t="str">
        <x:v>Not Started</x:v>
      </x:c>
    </x:row>
    <x:row r="105" ht="43.20000076293945">
      <x:c r="A105" s="2" t="s">
        <x:v>315</x:v>
      </x:c>
      <x:c r="B105" s="2" t="s">
        <x:v>169</x:v>
      </x:c>
      <x:c r="C105" s="2" t="s">
        <x:v>282</x:v>
      </x:c>
      <x:c r="D105" s="2" t="s">
        <x:v>283</x:v>
      </x:c>
      <x:c r="E105" s="2" t="s">
        <x:v>316</x:v>
      </x:c>
      <x:c r="F105" s="2" t="s">
        <x:v>285</x:v>
      </x:c>
      <x:c r="G105" s="2" t="s">
        <x:v>84</x:v>
      </x:c>
      <x:c r="H105" s="2" t="s">
        <x:v>286</x:v>
      </x:c>
      <x:c r="I105" s="2" t="s">
        <x:v>287</x:v>
      </x:c>
      <x:c r="J105" s="2" t="s">
        <x:v>288</x:v>
      </x:c>
      <x:c r="K105" s="2"/>
      <x:c r="L105" s="2" t="s">
        <x:v>289</x:v>
      </x:c>
      <x:c r="M105" s="2"/>
      <x:c r="N105" s="5"/>
      <x:c r="O105" s="2"/>
      <x:c r="P105" s="2" t="s">
        <x:v>62</x:v>
      </x:c>
      <x:c r="Q105" s="2"/>
      <x:c r="R105" s="2" t="str">
        <x:v>No</x:v>
      </x:c>
      <x:c r="S105" s="2"/>
      <x:c r="T105" s="2"/>
      <x:c r="U105" s="2" t="s">
        <x:v>290</x:v>
      </x:c>
      <x:c r="V105" s="2" t="str">
        <x:v>Not Started</x:v>
      </x:c>
    </x:row>
    <x:row r="106" ht="43.20000076293945">
      <x:c r="A106" s="2" t="s">
        <x:v>317</x:v>
      </x:c>
      <x:c r="B106" s="2" t="s">
        <x:v>169</x:v>
      </x:c>
      <x:c r="C106" s="2" t="s">
        <x:v>282</x:v>
      </x:c>
      <x:c r="D106" s="2" t="s">
        <x:v>283</x:v>
      </x:c>
      <x:c r="E106" s="2" t="s">
        <x:v>318</x:v>
      </x:c>
      <x:c r="F106" s="2" t="s">
        <x:v>285</x:v>
      </x:c>
      <x:c r="G106" s="2" t="s">
        <x:v>84</x:v>
      </x:c>
      <x:c r="H106" s="2" t="s">
        <x:v>286</x:v>
      </x:c>
      <x:c r="I106" s="2" t="s">
        <x:v>287</x:v>
      </x:c>
      <x:c r="J106" s="2" t="s">
        <x:v>288</x:v>
      </x:c>
      <x:c r="K106" s="2"/>
      <x:c r="L106" s="2" t="s">
        <x:v>289</x:v>
      </x:c>
      <x:c r="M106" s="2"/>
      <x:c r="N106" s="5"/>
      <x:c r="O106" s="2"/>
      <x:c r="P106" s="2" t="s">
        <x:v>62</x:v>
      </x:c>
      <x:c r="Q106" s="2"/>
      <x:c r="R106" s="2" t="str">
        <x:v>No</x:v>
      </x:c>
      <x:c r="S106" s="2"/>
      <x:c r="T106" s="2"/>
      <x:c r="U106" s="2" t="s">
        <x:v>290</x:v>
      </x:c>
      <x:c r="V106" s="2" t="str">
        <x:v>Not Started</x:v>
      </x:c>
    </x:row>
    <x:row r="107" ht="43.20000076293945">
      <x:c r="A107" s="2" t="s">
        <x:v>319</x:v>
      </x:c>
      <x:c r="B107" s="2" t="s">
        <x:v>169</x:v>
      </x:c>
      <x:c r="C107" s="2" t="s">
        <x:v>320</x:v>
      </x:c>
      <x:c r="D107" s="2" t="s">
        <x:v>321</x:v>
      </x:c>
      <x:c r="E107" s="2" t="s">
        <x:v>322</x:v>
      </x:c>
      <x:c r="F107" s="2" t="s">
        <x:v>323</x:v>
      </x:c>
      <x:c r="G107" s="2" t="s">
        <x:v>57</x:v>
      </x:c>
      <x:c r="H107" s="2" t="s">
        <x:v>324</x:v>
      </x:c>
      <x:c r="I107" s="2" t="s">
        <x:v>287</x:v>
      </x:c>
      <x:c r="J107" s="2" t="s">
        <x:v>325</x:v>
      </x:c>
      <x:c r="K107" s="2"/>
      <x:c r="L107" s="2" t="s">
        <x:v>326</x:v>
      </x:c>
      <x:c r="M107" s="2"/>
      <x:c r="N107" s="5"/>
      <x:c r="O107" s="2"/>
      <x:c r="P107" s="2" t="s">
        <x:v>62</x:v>
      </x:c>
      <x:c r="Q107" s="2"/>
      <x:c r="R107" s="2" t="str">
        <x:v>No</x:v>
      </x:c>
      <x:c r="S107" s="2"/>
      <x:c r="T107" s="2"/>
      <x:c r="U107" s="2" t="s">
        <x:v>290</x:v>
      </x:c>
      <x:c r="V107" s="2" t="str">
        <x:v>Not Started</x:v>
      </x:c>
    </x:row>
    <x:row r="108" ht="43.20000076293945">
      <x:c r="A108" s="2" t="s">
        <x:v>327</x:v>
      </x:c>
      <x:c r="B108" s="2" t="s">
        <x:v>169</x:v>
      </x:c>
      <x:c r="C108" s="2" t="s">
        <x:v>320</x:v>
      </x:c>
      <x:c r="D108" s="2" t="s">
        <x:v>321</x:v>
      </x:c>
      <x:c r="E108" s="2" t="s">
        <x:v>328</x:v>
      </x:c>
      <x:c r="F108" s="2" t="s">
        <x:v>323</x:v>
      </x:c>
      <x:c r="G108" s="2" t="s">
        <x:v>57</x:v>
      </x:c>
      <x:c r="H108" s="2" t="s">
        <x:v>324</x:v>
      </x:c>
      <x:c r="I108" s="2" t="s">
        <x:v>287</x:v>
      </x:c>
      <x:c r="J108" s="2" t="s">
        <x:v>325</x:v>
      </x:c>
      <x:c r="K108" s="2"/>
      <x:c r="L108" s="2" t="s">
        <x:v>326</x:v>
      </x:c>
      <x:c r="M108" s="2"/>
      <x:c r="N108" s="5"/>
      <x:c r="O108" s="2"/>
      <x:c r="P108" s="2" t="s">
        <x:v>62</x:v>
      </x:c>
      <x:c r="Q108" s="2"/>
      <x:c r="R108" s="2" t="str">
        <x:v>No</x:v>
      </x:c>
      <x:c r="S108" s="2"/>
      <x:c r="T108" s="2"/>
      <x:c r="U108" s="2" t="s">
        <x:v>290</x:v>
      </x:c>
      <x:c r="V108" s="2" t="str">
        <x:v>Not Started</x:v>
      </x:c>
    </x:row>
    <x:row r="109" ht="43.20000076293945">
      <x:c r="A109" s="2" t="s">
        <x:v>329</x:v>
      </x:c>
      <x:c r="B109" s="2" t="s">
        <x:v>169</x:v>
      </x:c>
      <x:c r="C109" s="2" t="s">
        <x:v>320</x:v>
      </x:c>
      <x:c r="D109" s="2" t="s">
        <x:v>321</x:v>
      </x:c>
      <x:c r="E109" s="2" t="s">
        <x:v>330</x:v>
      </x:c>
      <x:c r="F109" s="2" t="s">
        <x:v>323</x:v>
      </x:c>
      <x:c r="G109" s="2" t="s">
        <x:v>57</x:v>
      </x:c>
      <x:c r="H109" s="2" t="s">
        <x:v>324</x:v>
      </x:c>
      <x:c r="I109" s="2" t="s">
        <x:v>287</x:v>
      </x:c>
      <x:c r="J109" s="2" t="s">
        <x:v>325</x:v>
      </x:c>
      <x:c r="K109" s="2"/>
      <x:c r="L109" s="2" t="s">
        <x:v>326</x:v>
      </x:c>
      <x:c r="M109" s="2"/>
      <x:c r="N109" s="5"/>
      <x:c r="O109" s="2"/>
      <x:c r="P109" s="2" t="s">
        <x:v>62</x:v>
      </x:c>
      <x:c r="Q109" s="2"/>
      <x:c r="R109" s="2" t="str">
        <x:v>No</x:v>
      </x:c>
      <x:c r="S109" s="2"/>
      <x:c r="T109" s="2"/>
      <x:c r="U109" s="2" t="s">
        <x:v>290</x:v>
      </x:c>
      <x:c r="V109" s="2" t="str">
        <x:v>Not Started</x:v>
      </x:c>
    </x:row>
    <x:row r="110" ht="43.20000076293945">
      <x:c r="A110" s="2" t="s">
        <x:v>331</x:v>
      </x:c>
      <x:c r="B110" s="2" t="s">
        <x:v>169</x:v>
      </x:c>
      <x:c r="C110" s="2" t="s">
        <x:v>320</x:v>
      </x:c>
      <x:c r="D110" s="2" t="s">
        <x:v>321</x:v>
      </x:c>
      <x:c r="E110" s="2" t="s">
        <x:v>332</x:v>
      </x:c>
      <x:c r="F110" s="2" t="s">
        <x:v>323</x:v>
      </x:c>
      <x:c r="G110" s="2" t="s">
        <x:v>57</x:v>
      </x:c>
      <x:c r="H110" s="2" t="s">
        <x:v>324</x:v>
      </x:c>
      <x:c r="I110" s="2" t="s">
        <x:v>287</x:v>
      </x:c>
      <x:c r="J110" s="2" t="s">
        <x:v>325</x:v>
      </x:c>
      <x:c r="K110" s="2"/>
      <x:c r="L110" s="2" t="s">
        <x:v>326</x:v>
      </x:c>
      <x:c r="M110" s="2"/>
      <x:c r="N110" s="5"/>
      <x:c r="O110" s="2"/>
      <x:c r="P110" s="2" t="s">
        <x:v>62</x:v>
      </x:c>
      <x:c r="Q110" s="2"/>
      <x:c r="R110" s="2" t="str">
        <x:v>No</x:v>
      </x:c>
      <x:c r="S110" s="2"/>
      <x:c r="T110" s="2"/>
      <x:c r="U110" s="2" t="s">
        <x:v>290</x:v>
      </x:c>
      <x:c r="V110" s="2" t="str">
        <x:v>Not Started</x:v>
      </x:c>
    </x:row>
    <x:row r="111" ht="43.20000076293945">
      <x:c r="A111" s="2" t="s">
        <x:v>333</x:v>
      </x:c>
      <x:c r="B111" s="2" t="s">
        <x:v>169</x:v>
      </x:c>
      <x:c r="C111" s="2" t="s">
        <x:v>320</x:v>
      </x:c>
      <x:c r="D111" s="2" t="s">
        <x:v>321</x:v>
      </x:c>
      <x:c r="E111" s="2" t="s">
        <x:v>334</x:v>
      </x:c>
      <x:c r="F111" s="2" t="s">
        <x:v>323</x:v>
      </x:c>
      <x:c r="G111" s="2" t="s">
        <x:v>57</x:v>
      </x:c>
      <x:c r="H111" s="2" t="s">
        <x:v>324</x:v>
      </x:c>
      <x:c r="I111" s="2" t="s">
        <x:v>287</x:v>
      </x:c>
      <x:c r="J111" s="2" t="s">
        <x:v>325</x:v>
      </x:c>
      <x:c r="K111" s="2"/>
      <x:c r="L111" s="2" t="s">
        <x:v>326</x:v>
      </x:c>
      <x:c r="M111" s="2"/>
      <x:c r="N111" s="5"/>
      <x:c r="O111" s="2"/>
      <x:c r="P111" s="2" t="s">
        <x:v>62</x:v>
      </x:c>
      <x:c r="Q111" s="2"/>
      <x:c r="R111" s="2" t="str">
        <x:v>No</x:v>
      </x:c>
      <x:c r="S111" s="2"/>
      <x:c r="T111" s="2"/>
      <x:c r="U111" s="2" t="s">
        <x:v>290</x:v>
      </x:c>
      <x:c r="V111" s="2" t="str">
        <x:v>Not Started</x:v>
      </x:c>
    </x:row>
    <x:row r="112" ht="43.20000076293945">
      <x:c r="A112" s="2" t="s">
        <x:v>335</x:v>
      </x:c>
      <x:c r="B112" s="2" t="s">
        <x:v>169</x:v>
      </x:c>
      <x:c r="C112" s="2" t="s">
        <x:v>320</x:v>
      </x:c>
      <x:c r="D112" s="2" t="s">
        <x:v>321</x:v>
      </x:c>
      <x:c r="E112" s="2" t="s">
        <x:v>336</x:v>
      </x:c>
      <x:c r="F112" s="2" t="s">
        <x:v>323</x:v>
      </x:c>
      <x:c r="G112" s="2" t="s">
        <x:v>57</x:v>
      </x:c>
      <x:c r="H112" s="2" t="s">
        <x:v>324</x:v>
      </x:c>
      <x:c r="I112" s="2" t="s">
        <x:v>287</x:v>
      </x:c>
      <x:c r="J112" s="2" t="s">
        <x:v>325</x:v>
      </x:c>
      <x:c r="K112" s="2"/>
      <x:c r="L112" s="2" t="s">
        <x:v>326</x:v>
      </x:c>
      <x:c r="M112" s="2"/>
      <x:c r="N112" s="5"/>
      <x:c r="O112" s="2"/>
      <x:c r="P112" s="2" t="s">
        <x:v>62</x:v>
      </x:c>
      <x:c r="Q112" s="2"/>
      <x:c r="R112" s="2" t="str">
        <x:v>No</x:v>
      </x:c>
      <x:c r="S112" s="2"/>
      <x:c r="T112" s="2"/>
      <x:c r="U112" s="2" t="s">
        <x:v>290</x:v>
      </x:c>
      <x:c r="V112" s="2" t="str">
        <x:v>Not Started</x:v>
      </x:c>
    </x:row>
    <x:row r="113" ht="43.20000076293945">
      <x:c r="A113" s="2" t="s">
        <x:v>337</x:v>
      </x:c>
      <x:c r="B113" s="2" t="s">
        <x:v>169</x:v>
      </x:c>
      <x:c r="C113" s="2" t="s">
        <x:v>320</x:v>
      </x:c>
      <x:c r="D113" s="2" t="s">
        <x:v>321</x:v>
      </x:c>
      <x:c r="E113" s="2" t="s">
        <x:v>338</x:v>
      </x:c>
      <x:c r="F113" s="2" t="s">
        <x:v>323</x:v>
      </x:c>
      <x:c r="G113" s="2" t="s">
        <x:v>57</x:v>
      </x:c>
      <x:c r="H113" s="2" t="s">
        <x:v>324</x:v>
      </x:c>
      <x:c r="I113" s="2" t="s">
        <x:v>287</x:v>
      </x:c>
      <x:c r="J113" s="2" t="s">
        <x:v>325</x:v>
      </x:c>
      <x:c r="K113" s="2"/>
      <x:c r="L113" s="2" t="s">
        <x:v>326</x:v>
      </x:c>
      <x:c r="M113" s="2"/>
      <x:c r="N113" s="5"/>
      <x:c r="O113" s="2"/>
      <x:c r="P113" s="2" t="s">
        <x:v>62</x:v>
      </x:c>
      <x:c r="Q113" s="2"/>
      <x:c r="R113" s="2" t="str">
        <x:v>No</x:v>
      </x:c>
      <x:c r="S113" s="2"/>
      <x:c r="T113" s="2"/>
      <x:c r="U113" s="2" t="s">
        <x:v>290</x:v>
      </x:c>
      <x:c r="V113" s="2" t="str">
        <x:v>Not Started</x:v>
      </x:c>
    </x:row>
    <x:row r="114" ht="43.20000076293945">
      <x:c r="A114" s="2" t="s">
        <x:v>339</x:v>
      </x:c>
      <x:c r="B114" s="2" t="s">
        <x:v>169</x:v>
      </x:c>
      <x:c r="C114" s="2" t="s">
        <x:v>320</x:v>
      </x:c>
      <x:c r="D114" s="2" t="s">
        <x:v>321</x:v>
      </x:c>
      <x:c r="E114" s="2" t="s">
        <x:v>340</x:v>
      </x:c>
      <x:c r="F114" s="2" t="s">
        <x:v>323</x:v>
      </x:c>
      <x:c r="G114" s="2" t="s">
        <x:v>57</x:v>
      </x:c>
      <x:c r="H114" s="2" t="s">
        <x:v>324</x:v>
      </x:c>
      <x:c r="I114" s="2" t="s">
        <x:v>287</x:v>
      </x:c>
      <x:c r="J114" s="2" t="s">
        <x:v>325</x:v>
      </x:c>
      <x:c r="K114" s="2"/>
      <x:c r="L114" s="2" t="s">
        <x:v>326</x:v>
      </x:c>
      <x:c r="M114" s="2"/>
      <x:c r="N114" s="5"/>
      <x:c r="O114" s="2"/>
      <x:c r="P114" s="2" t="s">
        <x:v>62</x:v>
      </x:c>
      <x:c r="Q114" s="2"/>
      <x:c r="R114" s="2" t="str">
        <x:v>No</x:v>
      </x:c>
      <x:c r="S114" s="2"/>
      <x:c r="T114" s="2"/>
      <x:c r="U114" s="2" t="s">
        <x:v>290</x:v>
      </x:c>
      <x:c r="V114" s="2" t="str">
        <x:v>Not Started</x:v>
      </x:c>
    </x:row>
    <x:row r="115" ht="43.20000076293945">
      <x:c r="A115" s="2" t="s">
        <x:v>341</x:v>
      </x:c>
      <x:c r="B115" s="2" t="s">
        <x:v>169</x:v>
      </x:c>
      <x:c r="C115" s="2" t="s">
        <x:v>320</x:v>
      </x:c>
      <x:c r="D115" s="2" t="s">
        <x:v>321</x:v>
      </x:c>
      <x:c r="E115" s="2" t="s">
        <x:v>342</x:v>
      </x:c>
      <x:c r="F115" s="2" t="s">
        <x:v>323</x:v>
      </x:c>
      <x:c r="G115" s="2" t="s">
        <x:v>57</x:v>
      </x:c>
      <x:c r="H115" s="2" t="s">
        <x:v>324</x:v>
      </x:c>
      <x:c r="I115" s="2" t="s">
        <x:v>287</x:v>
      </x:c>
      <x:c r="J115" s="2" t="s">
        <x:v>325</x:v>
      </x:c>
      <x:c r="K115" s="2"/>
      <x:c r="L115" s="2" t="s">
        <x:v>326</x:v>
      </x:c>
      <x:c r="M115" s="2"/>
      <x:c r="N115" s="5"/>
      <x:c r="O115" s="2"/>
      <x:c r="P115" s="2" t="s">
        <x:v>62</x:v>
      </x:c>
      <x:c r="Q115" s="2"/>
      <x:c r="R115" s="2" t="str">
        <x:v>No</x:v>
      </x:c>
      <x:c r="S115" s="2"/>
      <x:c r="T115" s="2"/>
      <x:c r="U115" s="2" t="s">
        <x:v>290</x:v>
      </x:c>
      <x:c r="V115" s="2" t="str">
        <x:v>Not Started</x:v>
      </x:c>
    </x:row>
    <x:row r="116" ht="43.20000076293945">
      <x:c r="A116" s="2" t="s">
        <x:v>343</x:v>
      </x:c>
      <x:c r="B116" s="2" t="s">
        <x:v>169</x:v>
      </x:c>
      <x:c r="C116" s="2" t="s">
        <x:v>320</x:v>
      </x:c>
      <x:c r="D116" s="2" t="s">
        <x:v>321</x:v>
      </x:c>
      <x:c r="E116" s="2" t="s">
        <x:v>344</x:v>
      </x:c>
      <x:c r="F116" s="2" t="s">
        <x:v>323</x:v>
      </x:c>
      <x:c r="G116" s="2" t="s">
        <x:v>57</x:v>
      </x:c>
      <x:c r="H116" s="2" t="s">
        <x:v>324</x:v>
      </x:c>
      <x:c r="I116" s="2" t="s">
        <x:v>287</x:v>
      </x:c>
      <x:c r="J116" s="2" t="s">
        <x:v>325</x:v>
      </x:c>
      <x:c r="K116" s="2"/>
      <x:c r="L116" s="2" t="s">
        <x:v>326</x:v>
      </x:c>
      <x:c r="M116" s="2"/>
      <x:c r="N116" s="5"/>
      <x:c r="O116" s="2"/>
      <x:c r="P116" s="2" t="s">
        <x:v>62</x:v>
      </x:c>
      <x:c r="Q116" s="2"/>
      <x:c r="R116" s="2" t="str">
        <x:v>No</x:v>
      </x:c>
      <x:c r="S116" s="2"/>
      <x:c r="T116" s="2"/>
      <x:c r="U116" s="2" t="s">
        <x:v>290</x:v>
      </x:c>
      <x:c r="V116" s="2" t="str">
        <x:v>Not Started</x:v>
      </x:c>
    </x:row>
    <x:row r="117" ht="43.20000076293945">
      <x:c r="A117" s="2" t="s">
        <x:v>345</x:v>
      </x:c>
      <x:c r="B117" s="2" t="s">
        <x:v>169</x:v>
      </x:c>
      <x:c r="C117" s="2" t="s">
        <x:v>320</x:v>
      </x:c>
      <x:c r="D117" s="2" t="s">
        <x:v>321</x:v>
      </x:c>
      <x:c r="E117" s="2" t="s">
        <x:v>346</x:v>
      </x:c>
      <x:c r="F117" s="2" t="s">
        <x:v>323</x:v>
      </x:c>
      <x:c r="G117" s="2" t="s">
        <x:v>84</x:v>
      </x:c>
      <x:c r="H117" s="2" t="s">
        <x:v>324</x:v>
      </x:c>
      <x:c r="I117" s="2" t="s">
        <x:v>287</x:v>
      </x:c>
      <x:c r="J117" s="2" t="s">
        <x:v>325</x:v>
      </x:c>
      <x:c r="K117" s="2"/>
      <x:c r="L117" s="2" t="s">
        <x:v>326</x:v>
      </x:c>
      <x:c r="M117" s="2"/>
      <x:c r="N117" s="5"/>
      <x:c r="O117" s="2"/>
      <x:c r="P117" s="2" t="s">
        <x:v>62</x:v>
      </x:c>
      <x:c r="Q117" s="2"/>
      <x:c r="R117" s="2" t="str">
        <x:v>No</x:v>
      </x:c>
      <x:c r="S117" s="2"/>
      <x:c r="T117" s="2"/>
      <x:c r="U117" s="2" t="s">
        <x:v>290</x:v>
      </x:c>
      <x:c r="V117" s="2" t="str">
        <x:v>Not Started</x:v>
      </x:c>
    </x:row>
    <x:row r="118" ht="43.20000076293945">
      <x:c r="A118" s="2" t="s">
        <x:v>347</x:v>
      </x:c>
      <x:c r="B118" s="2" t="s">
        <x:v>169</x:v>
      </x:c>
      <x:c r="C118" s="2" t="s">
        <x:v>320</x:v>
      </x:c>
      <x:c r="D118" s="2" t="s">
        <x:v>321</x:v>
      </x:c>
      <x:c r="E118" s="2" t="s">
        <x:v>348</x:v>
      </x:c>
      <x:c r="F118" s="2" t="s">
        <x:v>323</x:v>
      </x:c>
      <x:c r="G118" s="2" t="s">
        <x:v>84</x:v>
      </x:c>
      <x:c r="H118" s="2" t="s">
        <x:v>324</x:v>
      </x:c>
      <x:c r="I118" s="2" t="s">
        <x:v>287</x:v>
      </x:c>
      <x:c r="J118" s="2" t="s">
        <x:v>325</x:v>
      </x:c>
      <x:c r="K118" s="2"/>
      <x:c r="L118" s="2" t="s">
        <x:v>326</x:v>
      </x:c>
      <x:c r="M118" s="2"/>
      <x:c r="N118" s="5"/>
      <x:c r="O118" s="2"/>
      <x:c r="P118" s="2" t="s">
        <x:v>62</x:v>
      </x:c>
      <x:c r="Q118" s="2"/>
      <x:c r="R118" s="2" t="str">
        <x:v>No</x:v>
      </x:c>
      <x:c r="S118" s="2"/>
      <x:c r="T118" s="2"/>
      <x:c r="U118" s="2" t="s">
        <x:v>290</x:v>
      </x:c>
      <x:c r="V118" s="2" t="str">
        <x:v>Not Started</x:v>
      </x:c>
    </x:row>
    <x:row r="119" ht="43.20000076293945">
      <x:c r="A119" s="2" t="s">
        <x:v>349</x:v>
      </x:c>
      <x:c r="B119" s="2" t="s">
        <x:v>169</x:v>
      </x:c>
      <x:c r="C119" s="2" t="s">
        <x:v>320</x:v>
      </x:c>
      <x:c r="D119" s="2" t="s">
        <x:v>321</x:v>
      </x:c>
      <x:c r="E119" s="2" t="s">
        <x:v>350</x:v>
      </x:c>
      <x:c r="F119" s="2" t="s">
        <x:v>323</x:v>
      </x:c>
      <x:c r="G119" s="2" t="s">
        <x:v>84</x:v>
      </x:c>
      <x:c r="H119" s="2" t="s">
        <x:v>324</x:v>
      </x:c>
      <x:c r="I119" s="2" t="s">
        <x:v>287</x:v>
      </x:c>
      <x:c r="J119" s="2" t="s">
        <x:v>325</x:v>
      </x:c>
      <x:c r="K119" s="2"/>
      <x:c r="L119" s="2" t="s">
        <x:v>326</x:v>
      </x:c>
      <x:c r="M119" s="2"/>
      <x:c r="N119" s="5"/>
      <x:c r="O119" s="2"/>
      <x:c r="P119" s="2" t="s">
        <x:v>62</x:v>
      </x:c>
      <x:c r="Q119" s="2"/>
      <x:c r="R119" s="2" t="str">
        <x:v>No</x:v>
      </x:c>
      <x:c r="S119" s="2"/>
      <x:c r="T119" s="2"/>
      <x:c r="U119" s="2" t="s">
        <x:v>290</x:v>
      </x:c>
      <x:c r="V119" s="2" t="str">
        <x:v>Not Started</x:v>
      </x:c>
    </x:row>
    <x:row r="120" ht="43.20000076293945">
      <x:c r="A120" s="2" t="s">
        <x:v>351</x:v>
      </x:c>
      <x:c r="B120" s="2" t="s">
        <x:v>169</x:v>
      </x:c>
      <x:c r="C120" s="2" t="s">
        <x:v>320</x:v>
      </x:c>
      <x:c r="D120" s="2" t="s">
        <x:v>321</x:v>
      </x:c>
      <x:c r="E120" s="2" t="s">
        <x:v>352</x:v>
      </x:c>
      <x:c r="F120" s="2" t="s">
        <x:v>323</x:v>
      </x:c>
      <x:c r="G120" s="2" t="s">
        <x:v>84</x:v>
      </x:c>
      <x:c r="H120" s="2" t="s">
        <x:v>324</x:v>
      </x:c>
      <x:c r="I120" s="2" t="s">
        <x:v>287</x:v>
      </x:c>
      <x:c r="J120" s="2" t="s">
        <x:v>325</x:v>
      </x:c>
      <x:c r="K120" s="2"/>
      <x:c r="L120" s="2" t="s">
        <x:v>326</x:v>
      </x:c>
      <x:c r="M120" s="2"/>
      <x:c r="N120" s="5"/>
      <x:c r="O120" s="2"/>
      <x:c r="P120" s="2" t="s">
        <x:v>62</x:v>
      </x:c>
      <x:c r="Q120" s="2"/>
      <x:c r="R120" s="2" t="str">
        <x:v>No</x:v>
      </x:c>
      <x:c r="S120" s="2"/>
      <x:c r="T120" s="2"/>
      <x:c r="U120" s="2" t="s">
        <x:v>290</x:v>
      </x:c>
      <x:c r="V120" s="2" t="str">
        <x:v>Not Started</x:v>
      </x:c>
    </x:row>
    <x:row r="121" ht="43.20000076293945">
      <x:c r="A121" s="2" t="s">
        <x:v>353</x:v>
      </x:c>
      <x:c r="B121" s="2" t="s">
        <x:v>169</x:v>
      </x:c>
      <x:c r="C121" s="2" t="s">
        <x:v>320</x:v>
      </x:c>
      <x:c r="D121" s="2" t="s">
        <x:v>321</x:v>
      </x:c>
      <x:c r="E121" s="2" t="s">
        <x:v>354</x:v>
      </x:c>
      <x:c r="F121" s="2" t="s">
        <x:v>323</x:v>
      </x:c>
      <x:c r="G121" s="2" t="s">
        <x:v>84</x:v>
      </x:c>
      <x:c r="H121" s="2" t="s">
        <x:v>324</x:v>
      </x:c>
      <x:c r="I121" s="2" t="s">
        <x:v>287</x:v>
      </x:c>
      <x:c r="J121" s="2" t="s">
        <x:v>325</x:v>
      </x:c>
      <x:c r="K121" s="2"/>
      <x:c r="L121" s="2" t="s">
        <x:v>326</x:v>
      </x:c>
      <x:c r="M121" s="2"/>
      <x:c r="N121" s="5"/>
      <x:c r="O121" s="2"/>
      <x:c r="P121" s="2" t="s">
        <x:v>62</x:v>
      </x:c>
      <x:c r="Q121" s="2"/>
      <x:c r="R121" s="2" t="str">
        <x:v>No</x:v>
      </x:c>
      <x:c r="S121" s="2"/>
      <x:c r="T121" s="2"/>
      <x:c r="U121" s="2" t="s">
        <x:v>290</x:v>
      </x:c>
      <x:c r="V121" s="2" t="str">
        <x:v>Not Started</x:v>
      </x:c>
    </x:row>
    <x:row r="122" ht="43.20000076293945">
      <x:c r="A122" s="2" t="s">
        <x:v>355</x:v>
      </x:c>
      <x:c r="B122" s="2" t="s">
        <x:v>244</x:v>
      </x:c>
      <x:c r="C122" s="2" t="s">
        <x:v>356</x:v>
      </x:c>
      <x:c r="D122" s="2" t="s">
        <x:v>357</x:v>
      </x:c>
      <x:c r="E122" s="2" t="s">
        <x:v>358</x:v>
      </x:c>
      <x:c r="F122" s="2" t="s">
        <x:v>359</x:v>
      </x:c>
      <x:c r="G122" s="2" t="s">
        <x:v>57</x:v>
      </x:c>
      <x:c r="H122" s="2" t="s">
        <x:v>360</x:v>
      </x:c>
      <x:c r="I122" s="2" t="s">
        <x:v>213</x:v>
      </x:c>
      <x:c r="J122" s="2" t="s">
        <x:v>250</x:v>
      </x:c>
      <x:c r="K122" s="2"/>
      <x:c r="L122" s="2" t="s">
        <x:v>361</x:v>
      </x:c>
      <x:c r="M122" s="2"/>
      <x:c r="N122" s="5"/>
      <x:c r="O122" s="2"/>
      <x:c r="P122" s="2" t="s">
        <x:v>138</x:v>
      </x:c>
      <x:c r="Q122" s="2"/>
      <x:c r="R122" s="2" t="str">
        <x:v>No</x:v>
      </x:c>
      <x:c r="S122" s="2"/>
      <x:c r="T122" s="2"/>
      <x:c r="U122" s="2" t="s">
        <x:v>290</x:v>
      </x:c>
      <x:c r="V122" s="2" t="str">
        <x:v>Not Started</x:v>
      </x:c>
    </x:row>
    <x:row r="123" ht="43.20000076293945">
      <x:c r="A123" s="2" t="s">
        <x:v>362</x:v>
      </x:c>
      <x:c r="B123" s="2" t="s">
        <x:v>244</x:v>
      </x:c>
      <x:c r="C123" s="2" t="s">
        <x:v>356</x:v>
      </x:c>
      <x:c r="D123" s="2" t="s">
        <x:v>357</x:v>
      </x:c>
      <x:c r="E123" s="2" t="s">
        <x:v>363</x:v>
      </x:c>
      <x:c r="F123" s="2" t="s">
        <x:v>359</x:v>
      </x:c>
      <x:c r="G123" s="2" t="s">
        <x:v>57</x:v>
      </x:c>
      <x:c r="H123" s="2" t="s">
        <x:v>360</x:v>
      </x:c>
      <x:c r="I123" s="2" t="s">
        <x:v>213</x:v>
      </x:c>
      <x:c r="J123" s="2" t="s">
        <x:v>250</x:v>
      </x:c>
      <x:c r="K123" s="2"/>
      <x:c r="L123" s="2" t="s">
        <x:v>361</x:v>
      </x:c>
      <x:c r="M123" s="2"/>
      <x:c r="N123" s="5"/>
      <x:c r="O123" s="2"/>
      <x:c r="P123" s="2" t="s">
        <x:v>138</x:v>
      </x:c>
      <x:c r="Q123" s="2"/>
      <x:c r="R123" s="2" t="str">
        <x:v>No</x:v>
      </x:c>
      <x:c r="S123" s="2"/>
      <x:c r="T123" s="2"/>
      <x:c r="U123" s="2" t="s">
        <x:v>290</x:v>
      </x:c>
      <x:c r="V123" s="2" t="str">
        <x:v>Not Started</x:v>
      </x:c>
    </x:row>
    <x:row r="124" ht="43.20000076293945">
      <x:c r="A124" s="2" t="s">
        <x:v>364</x:v>
      </x:c>
      <x:c r="B124" s="2" t="s">
        <x:v>244</x:v>
      </x:c>
      <x:c r="C124" s="2" t="s">
        <x:v>356</x:v>
      </x:c>
      <x:c r="D124" s="2" t="s">
        <x:v>357</x:v>
      </x:c>
      <x:c r="E124" s="2" t="s">
        <x:v>365</x:v>
      </x:c>
      <x:c r="F124" s="2" t="s">
        <x:v>359</x:v>
      </x:c>
      <x:c r="G124" s="2" t="s">
        <x:v>57</x:v>
      </x:c>
      <x:c r="H124" s="2" t="s">
        <x:v>360</x:v>
      </x:c>
      <x:c r="I124" s="2" t="s">
        <x:v>213</x:v>
      </x:c>
      <x:c r="J124" s="2" t="s">
        <x:v>250</x:v>
      </x:c>
      <x:c r="K124" s="2"/>
      <x:c r="L124" s="2" t="s">
        <x:v>361</x:v>
      </x:c>
      <x:c r="M124" s="2"/>
      <x:c r="N124" s="5"/>
      <x:c r="O124" s="2"/>
      <x:c r="P124" s="2" t="s">
        <x:v>138</x:v>
      </x:c>
      <x:c r="Q124" s="2"/>
      <x:c r="R124" s="2" t="str">
        <x:v>No</x:v>
      </x:c>
      <x:c r="S124" s="2"/>
      <x:c r="T124" s="2"/>
      <x:c r="U124" s="2" t="s">
        <x:v>290</x:v>
      </x:c>
      <x:c r="V124" s="2" t="str">
        <x:v>Not Started</x:v>
      </x:c>
    </x:row>
    <x:row r="125" ht="43.20000076293945">
      <x:c r="A125" s="2" t="s">
        <x:v>366</x:v>
      </x:c>
      <x:c r="B125" s="2" t="s">
        <x:v>244</x:v>
      </x:c>
      <x:c r="C125" s="2" t="s">
        <x:v>356</x:v>
      </x:c>
      <x:c r="D125" s="2" t="s">
        <x:v>357</x:v>
      </x:c>
      <x:c r="E125" s="2" t="s">
        <x:v>367</x:v>
      </x:c>
      <x:c r="F125" s="2" t="s">
        <x:v>359</x:v>
      </x:c>
      <x:c r="G125" s="2" t="s">
        <x:v>57</x:v>
      </x:c>
      <x:c r="H125" s="2" t="s">
        <x:v>360</x:v>
      </x:c>
      <x:c r="I125" s="2" t="s">
        <x:v>213</x:v>
      </x:c>
      <x:c r="J125" s="2" t="s">
        <x:v>250</x:v>
      </x:c>
      <x:c r="K125" s="2"/>
      <x:c r="L125" s="2" t="s">
        <x:v>361</x:v>
      </x:c>
      <x:c r="M125" s="2"/>
      <x:c r="N125" s="5"/>
      <x:c r="O125" s="2"/>
      <x:c r="P125" s="2" t="s">
        <x:v>138</x:v>
      </x:c>
      <x:c r="Q125" s="2"/>
      <x:c r="R125" s="2" t="str">
        <x:v>No</x:v>
      </x:c>
      <x:c r="S125" s="2"/>
      <x:c r="T125" s="2"/>
      <x:c r="U125" s="2" t="s">
        <x:v>290</x:v>
      </x:c>
      <x:c r="V125" s="2" t="str">
        <x:v>Not Started</x:v>
      </x:c>
    </x:row>
    <x:row r="126" ht="43.20000076293945">
      <x:c r="A126" s="2" t="s">
        <x:v>368</x:v>
      </x:c>
      <x:c r="B126" s="2" t="s">
        <x:v>244</x:v>
      </x:c>
      <x:c r="C126" s="2" t="s">
        <x:v>356</x:v>
      </x:c>
      <x:c r="D126" s="2" t="s">
        <x:v>357</x:v>
      </x:c>
      <x:c r="E126" s="2" t="s">
        <x:v>369</x:v>
      </x:c>
      <x:c r="F126" s="2" t="s">
        <x:v>359</x:v>
      </x:c>
      <x:c r="G126" s="2" t="s">
        <x:v>57</x:v>
      </x:c>
      <x:c r="H126" s="2" t="s">
        <x:v>360</x:v>
      </x:c>
      <x:c r="I126" s="2" t="s">
        <x:v>213</x:v>
      </x:c>
      <x:c r="J126" s="2" t="s">
        <x:v>250</x:v>
      </x:c>
      <x:c r="K126" s="2"/>
      <x:c r="L126" s="2" t="s">
        <x:v>361</x:v>
      </x:c>
      <x:c r="M126" s="2"/>
      <x:c r="N126" s="5"/>
      <x:c r="O126" s="2"/>
      <x:c r="P126" s="2" t="s">
        <x:v>138</x:v>
      </x:c>
      <x:c r="Q126" s="2"/>
      <x:c r="R126" s="2" t="str">
        <x:v>No</x:v>
      </x:c>
      <x:c r="S126" s="2"/>
      <x:c r="T126" s="2"/>
      <x:c r="U126" s="2" t="s">
        <x:v>290</x:v>
      </x:c>
      <x:c r="V126" s="2" t="str">
        <x:v>Not Started</x:v>
      </x:c>
    </x:row>
    <x:row r="127" ht="43.20000076293945">
      <x:c r="A127" s="2" t="s">
        <x:v>370</x:v>
      </x:c>
      <x:c r="B127" s="2" t="s">
        <x:v>244</x:v>
      </x:c>
      <x:c r="C127" s="2" t="s">
        <x:v>356</x:v>
      </x:c>
      <x:c r="D127" s="2" t="s">
        <x:v>357</x:v>
      </x:c>
      <x:c r="E127" s="2" t="s">
        <x:v>371</x:v>
      </x:c>
      <x:c r="F127" s="2" t="s">
        <x:v>359</x:v>
      </x:c>
      <x:c r="G127" s="2" t="s">
        <x:v>57</x:v>
      </x:c>
      <x:c r="H127" s="2" t="s">
        <x:v>360</x:v>
      </x:c>
      <x:c r="I127" s="2" t="s">
        <x:v>213</x:v>
      </x:c>
      <x:c r="J127" s="2" t="s">
        <x:v>250</x:v>
      </x:c>
      <x:c r="K127" s="2"/>
      <x:c r="L127" s="2" t="s">
        <x:v>361</x:v>
      </x:c>
      <x:c r="M127" s="2"/>
      <x:c r="N127" s="5"/>
      <x:c r="O127" s="2"/>
      <x:c r="P127" s="2" t="s">
        <x:v>138</x:v>
      </x:c>
      <x:c r="Q127" s="2"/>
      <x:c r="R127" s="2" t="str">
        <x:v>No</x:v>
      </x:c>
      <x:c r="S127" s="2"/>
      <x:c r="T127" s="2"/>
      <x:c r="U127" s="2" t="s">
        <x:v>290</x:v>
      </x:c>
      <x:c r="V127" s="2" t="str">
        <x:v>Not Started</x:v>
      </x:c>
    </x:row>
    <x:row r="128" ht="43.20000076293945">
      <x:c r="A128" s="2" t="s">
        <x:v>372</x:v>
      </x:c>
      <x:c r="B128" s="2" t="s">
        <x:v>244</x:v>
      </x:c>
      <x:c r="C128" s="2" t="s">
        <x:v>356</x:v>
      </x:c>
      <x:c r="D128" s="2" t="s">
        <x:v>357</x:v>
      </x:c>
      <x:c r="E128" s="2" t="s">
        <x:v>373</x:v>
      </x:c>
      <x:c r="F128" s="2" t="s">
        <x:v>359</x:v>
      </x:c>
      <x:c r="G128" s="2" t="s">
        <x:v>57</x:v>
      </x:c>
      <x:c r="H128" s="2" t="s">
        <x:v>360</x:v>
      </x:c>
      <x:c r="I128" s="2" t="s">
        <x:v>213</x:v>
      </x:c>
      <x:c r="J128" s="2" t="s">
        <x:v>250</x:v>
      </x:c>
      <x:c r="K128" s="2"/>
      <x:c r="L128" s="2" t="s">
        <x:v>361</x:v>
      </x:c>
      <x:c r="M128" s="2"/>
      <x:c r="N128" s="5"/>
      <x:c r="O128" s="2"/>
      <x:c r="P128" s="2" t="s">
        <x:v>138</x:v>
      </x:c>
      <x:c r="Q128" s="2"/>
      <x:c r="R128" s="2" t="str">
        <x:v>No</x:v>
      </x:c>
      <x:c r="S128" s="2"/>
      <x:c r="T128" s="2"/>
      <x:c r="U128" s="2" t="s">
        <x:v>290</x:v>
      </x:c>
      <x:c r="V128" s="2" t="str">
        <x:v>Not Started</x:v>
      </x:c>
    </x:row>
    <x:row r="129" ht="43.20000076293945">
      <x:c r="A129" s="2" t="s">
        <x:v>374</x:v>
      </x:c>
      <x:c r="B129" s="2" t="s">
        <x:v>244</x:v>
      </x:c>
      <x:c r="C129" s="2" t="s">
        <x:v>356</x:v>
      </x:c>
      <x:c r="D129" s="2" t="s">
        <x:v>357</x:v>
      </x:c>
      <x:c r="E129" s="2" t="s">
        <x:v>375</x:v>
      </x:c>
      <x:c r="F129" s="2" t="s">
        <x:v>359</x:v>
      </x:c>
      <x:c r="G129" s="2" t="s">
        <x:v>57</x:v>
      </x:c>
      <x:c r="H129" s="2" t="s">
        <x:v>360</x:v>
      </x:c>
      <x:c r="I129" s="2" t="s">
        <x:v>213</x:v>
      </x:c>
      <x:c r="J129" s="2" t="s">
        <x:v>250</x:v>
      </x:c>
      <x:c r="K129" s="2"/>
      <x:c r="L129" s="2" t="s">
        <x:v>361</x:v>
      </x:c>
      <x:c r="M129" s="2"/>
      <x:c r="N129" s="5"/>
      <x:c r="O129" s="2"/>
      <x:c r="P129" s="2" t="s">
        <x:v>138</x:v>
      </x:c>
      <x:c r="Q129" s="2"/>
      <x:c r="R129" s="2" t="str">
        <x:v>No</x:v>
      </x:c>
      <x:c r="S129" s="2"/>
      <x:c r="T129" s="2"/>
      <x:c r="U129" s="2" t="s">
        <x:v>290</x:v>
      </x:c>
      <x:c r="V129" s="2" t="str">
        <x:v>Not Started</x:v>
      </x:c>
    </x:row>
    <x:row r="130" ht="43.20000076293945">
      <x:c r="A130" s="2" t="s">
        <x:v>376</x:v>
      </x:c>
      <x:c r="B130" s="2" t="s">
        <x:v>244</x:v>
      </x:c>
      <x:c r="C130" s="2" t="s">
        <x:v>356</x:v>
      </x:c>
      <x:c r="D130" s="2" t="s">
        <x:v>357</x:v>
      </x:c>
      <x:c r="E130" s="2" t="s">
        <x:v>377</x:v>
      </x:c>
      <x:c r="F130" s="2" t="s">
        <x:v>359</x:v>
      </x:c>
      <x:c r="G130" s="2" t="s">
        <x:v>57</x:v>
      </x:c>
      <x:c r="H130" s="2" t="s">
        <x:v>360</x:v>
      </x:c>
      <x:c r="I130" s="2" t="s">
        <x:v>213</x:v>
      </x:c>
      <x:c r="J130" s="2" t="s">
        <x:v>250</x:v>
      </x:c>
      <x:c r="K130" s="2"/>
      <x:c r="L130" s="2" t="s">
        <x:v>361</x:v>
      </x:c>
      <x:c r="M130" s="2"/>
      <x:c r="N130" s="5"/>
      <x:c r="O130" s="2"/>
      <x:c r="P130" s="2" t="s">
        <x:v>138</x:v>
      </x:c>
      <x:c r="Q130" s="2"/>
      <x:c r="R130" s="2" t="str">
        <x:v>No</x:v>
      </x:c>
      <x:c r="S130" s="2"/>
      <x:c r="T130" s="2"/>
      <x:c r="U130" s="2" t="s">
        <x:v>290</x:v>
      </x:c>
      <x:c r="V130" s="2" t="str">
        <x:v>Not Started</x:v>
      </x:c>
    </x:row>
    <x:row r="131" ht="43.20000076293945">
      <x:c r="A131" s="2" t="s">
        <x:v>378</x:v>
      </x:c>
      <x:c r="B131" s="2" t="s">
        <x:v>244</x:v>
      </x:c>
      <x:c r="C131" s="2" t="s">
        <x:v>356</x:v>
      </x:c>
      <x:c r="D131" s="2" t="s">
        <x:v>357</x:v>
      </x:c>
      <x:c r="E131" s="2" t="s">
        <x:v>379</x:v>
      </x:c>
      <x:c r="F131" s="2" t="s">
        <x:v>359</x:v>
      </x:c>
      <x:c r="G131" s="2" t="s">
        <x:v>57</x:v>
      </x:c>
      <x:c r="H131" s="2" t="s">
        <x:v>360</x:v>
      </x:c>
      <x:c r="I131" s="2" t="s">
        <x:v>213</x:v>
      </x:c>
      <x:c r="J131" s="2" t="s">
        <x:v>250</x:v>
      </x:c>
      <x:c r="K131" s="2"/>
      <x:c r="L131" s="2" t="s">
        <x:v>361</x:v>
      </x:c>
      <x:c r="M131" s="2"/>
      <x:c r="N131" s="5"/>
      <x:c r="O131" s="2"/>
      <x:c r="P131" s="2" t="s">
        <x:v>138</x:v>
      </x:c>
      <x:c r="Q131" s="2"/>
      <x:c r="R131" s="2" t="str">
        <x:v>No</x:v>
      </x:c>
      <x:c r="S131" s="2"/>
      <x:c r="T131" s="2"/>
      <x:c r="U131" s="2" t="s">
        <x:v>290</x:v>
      </x:c>
      <x:c r="V131" s="2" t="str">
        <x:v>Not Started</x:v>
      </x:c>
    </x:row>
    <x:row r="132" ht="43.20000076293945">
      <x:c r="A132" s="2" t="s">
        <x:v>380</x:v>
      </x:c>
      <x:c r="B132" s="2" t="s">
        <x:v>244</x:v>
      </x:c>
      <x:c r="C132" s="2" t="s">
        <x:v>356</x:v>
      </x:c>
      <x:c r="D132" s="2" t="s">
        <x:v>357</x:v>
      </x:c>
      <x:c r="E132" s="2" t="s">
        <x:v>381</x:v>
      </x:c>
      <x:c r="F132" s="2" t="s">
        <x:v>359</x:v>
      </x:c>
      <x:c r="G132" s="2" t="s">
        <x:v>84</x:v>
      </x:c>
      <x:c r="H132" s="2" t="s">
        <x:v>360</x:v>
      </x:c>
      <x:c r="I132" s="2" t="s">
        <x:v>213</x:v>
      </x:c>
      <x:c r="J132" s="2" t="s">
        <x:v>250</x:v>
      </x:c>
      <x:c r="K132" s="2"/>
      <x:c r="L132" s="2" t="s">
        <x:v>361</x:v>
      </x:c>
      <x:c r="M132" s="2"/>
      <x:c r="N132" s="5"/>
      <x:c r="O132" s="2"/>
      <x:c r="P132" s="2" t="s">
        <x:v>138</x:v>
      </x:c>
      <x:c r="Q132" s="2"/>
      <x:c r="R132" s="2" t="str">
        <x:v>No</x:v>
      </x:c>
      <x:c r="S132" s="2"/>
      <x:c r="T132" s="2"/>
      <x:c r="U132" s="2" t="s">
        <x:v>290</x:v>
      </x:c>
      <x:c r="V132" s="2" t="str">
        <x:v>Not Started</x:v>
      </x:c>
    </x:row>
    <x:row r="133" ht="43.20000076293945">
      <x:c r="A133" s="2" t="s">
        <x:v>382</x:v>
      </x:c>
      <x:c r="B133" s="2" t="s">
        <x:v>244</x:v>
      </x:c>
      <x:c r="C133" s="2" t="s">
        <x:v>356</x:v>
      </x:c>
      <x:c r="D133" s="2" t="s">
        <x:v>357</x:v>
      </x:c>
      <x:c r="E133" s="2" t="s">
        <x:v>383</x:v>
      </x:c>
      <x:c r="F133" s="2" t="s">
        <x:v>359</x:v>
      </x:c>
      <x:c r="G133" s="2" t="s">
        <x:v>84</x:v>
      </x:c>
      <x:c r="H133" s="2" t="s">
        <x:v>360</x:v>
      </x:c>
      <x:c r="I133" s="2" t="s">
        <x:v>213</x:v>
      </x:c>
      <x:c r="J133" s="2" t="s">
        <x:v>250</x:v>
      </x:c>
      <x:c r="K133" s="2"/>
      <x:c r="L133" s="2" t="s">
        <x:v>361</x:v>
      </x:c>
      <x:c r="M133" s="2"/>
      <x:c r="N133" s="5"/>
      <x:c r="O133" s="2"/>
      <x:c r="P133" s="2" t="s">
        <x:v>138</x:v>
      </x:c>
      <x:c r="Q133" s="2"/>
      <x:c r="R133" s="2" t="str">
        <x:v>No</x:v>
      </x:c>
      <x:c r="S133" s="2"/>
      <x:c r="T133" s="2"/>
      <x:c r="U133" s="2" t="s">
        <x:v>290</x:v>
      </x:c>
      <x:c r="V133" s="2" t="str">
        <x:v>Not Started</x:v>
      </x:c>
    </x:row>
    <x:row r="134" ht="43.20000076293945">
      <x:c r="A134" s="2" t="s">
        <x:v>384</x:v>
      </x:c>
      <x:c r="B134" s="2" t="s">
        <x:v>244</x:v>
      </x:c>
      <x:c r="C134" s="2" t="s">
        <x:v>356</x:v>
      </x:c>
      <x:c r="D134" s="2" t="s">
        <x:v>357</x:v>
      </x:c>
      <x:c r="E134" s="2" t="s">
        <x:v>385</x:v>
      </x:c>
      <x:c r="F134" s="2" t="s">
        <x:v>359</x:v>
      </x:c>
      <x:c r="G134" s="2" t="s">
        <x:v>84</x:v>
      </x:c>
      <x:c r="H134" s="2" t="s">
        <x:v>360</x:v>
      </x:c>
      <x:c r="I134" s="2" t="s">
        <x:v>213</x:v>
      </x:c>
      <x:c r="J134" s="2" t="s">
        <x:v>250</x:v>
      </x:c>
      <x:c r="K134" s="2"/>
      <x:c r="L134" s="2" t="s">
        <x:v>361</x:v>
      </x:c>
      <x:c r="M134" s="2"/>
      <x:c r="N134" s="5"/>
      <x:c r="O134" s="2"/>
      <x:c r="P134" s="2" t="s">
        <x:v>138</x:v>
      </x:c>
      <x:c r="Q134" s="2"/>
      <x:c r="R134" s="2" t="str">
        <x:v>No</x:v>
      </x:c>
      <x:c r="S134" s="2"/>
      <x:c r="T134" s="2"/>
      <x:c r="U134" s="2" t="s">
        <x:v>290</x:v>
      </x:c>
      <x:c r="V134" s="2" t="str">
        <x:v>Not Started</x:v>
      </x:c>
    </x:row>
    <x:row r="135" ht="43.20000076293945">
      <x:c r="A135" s="2" t="s">
        <x:v>386</x:v>
      </x:c>
      <x:c r="B135" s="2" t="s">
        <x:v>244</x:v>
      </x:c>
      <x:c r="C135" s="2" t="s">
        <x:v>356</x:v>
      </x:c>
      <x:c r="D135" s="2" t="s">
        <x:v>357</x:v>
      </x:c>
      <x:c r="E135" s="2" t="s">
        <x:v>387</x:v>
      </x:c>
      <x:c r="F135" s="2" t="s">
        <x:v>359</x:v>
      </x:c>
      <x:c r="G135" s="2" t="s">
        <x:v>84</x:v>
      </x:c>
      <x:c r="H135" s="2" t="s">
        <x:v>360</x:v>
      </x:c>
      <x:c r="I135" s="2" t="s">
        <x:v>213</x:v>
      </x:c>
      <x:c r="J135" s="2" t="s">
        <x:v>250</x:v>
      </x:c>
      <x:c r="K135" s="2"/>
      <x:c r="L135" s="2" t="s">
        <x:v>361</x:v>
      </x:c>
      <x:c r="M135" s="2"/>
      <x:c r="N135" s="5"/>
      <x:c r="O135" s="2"/>
      <x:c r="P135" s="2" t="s">
        <x:v>138</x:v>
      </x:c>
      <x:c r="Q135" s="2"/>
      <x:c r="R135" s="2" t="str">
        <x:v>No</x:v>
      </x:c>
      <x:c r="S135" s="2"/>
      <x:c r="T135" s="2"/>
      <x:c r="U135" s="2" t="s">
        <x:v>290</x:v>
      </x:c>
      <x:c r="V135" s="2" t="str">
        <x:v>Not Started</x:v>
      </x:c>
    </x:row>
    <x:row r="136" ht="43.20000076293945">
      <x:c r="A136" s="2" t="s">
        <x:v>388</x:v>
      </x:c>
      <x:c r="B136" s="2" t="s">
        <x:v>244</x:v>
      </x:c>
      <x:c r="C136" s="2" t="s">
        <x:v>356</x:v>
      </x:c>
      <x:c r="D136" s="2" t="s">
        <x:v>357</x:v>
      </x:c>
      <x:c r="E136" s="2" t="s">
        <x:v>389</x:v>
      </x:c>
      <x:c r="F136" s="2" t="s">
        <x:v>359</x:v>
      </x:c>
      <x:c r="G136" s="2" t="s">
        <x:v>84</x:v>
      </x:c>
      <x:c r="H136" s="2" t="s">
        <x:v>360</x:v>
      </x:c>
      <x:c r="I136" s="2" t="s">
        <x:v>213</x:v>
      </x:c>
      <x:c r="J136" s="2" t="s">
        <x:v>250</x:v>
      </x:c>
      <x:c r="K136" s="2"/>
      <x:c r="L136" s="2" t="s">
        <x:v>361</x:v>
      </x:c>
      <x:c r="M136" s="2"/>
      <x:c r="N136" s="5"/>
      <x:c r="O136" s="2"/>
      <x:c r="P136" s="2" t="s">
        <x:v>138</x:v>
      </x:c>
      <x:c r="Q136" s="2"/>
      <x:c r="R136" s="2" t="str">
        <x:v>No</x:v>
      </x:c>
      <x:c r="S136" s="2"/>
      <x:c r="T136" s="2"/>
      <x:c r="U136" s="2" t="s">
        <x:v>290</x:v>
      </x:c>
      <x:c r="V136" s="2" t="str">
        <x:v>Not Started</x:v>
      </x:c>
    </x:row>
    <x:row r="137" ht="43.20000076293945">
      <x:c r="A137" s="2" t="s">
        <x:v>390</x:v>
      </x:c>
      <x:c r="B137" s="2" t="s">
        <x:v>169</x:v>
      </x:c>
      <x:c r="C137" s="2" t="s">
        <x:v>391</x:v>
      </x:c>
      <x:c r="D137" s="2" t="s">
        <x:v>392</x:v>
      </x:c>
      <x:c r="E137" s="2" t="s">
        <x:v>393</x:v>
      </x:c>
      <x:c r="F137" s="2" t="s">
        <x:v>394</x:v>
      </x:c>
      <x:c r="G137" s="2" t="s">
        <x:v>57</x:v>
      </x:c>
      <x:c r="H137" s="2" t="s">
        <x:v>395</x:v>
      </x:c>
      <x:c r="I137" s="2" t="s">
        <x:v>287</x:v>
      </x:c>
      <x:c r="J137" s="2" t="s">
        <x:v>325</x:v>
      </x:c>
      <x:c r="K137" s="2"/>
      <x:c r="L137" s="2" t="s">
        <x:v>396</x:v>
      </x:c>
      <x:c r="M137" s="2"/>
      <x:c r="N137" s="5"/>
      <x:c r="O137" s="2"/>
      <x:c r="P137" s="2" t="s">
        <x:v>62</x:v>
      </x:c>
      <x:c r="Q137" s="2"/>
      <x:c r="R137" s="2" t="str">
        <x:v>No</x:v>
      </x:c>
      <x:c r="S137" s="2"/>
      <x:c r="T137" s="2"/>
      <x:c r="U137" s="2" t="s">
        <x:v>290</x:v>
      </x:c>
      <x:c r="V137" s="2" t="str">
        <x:v>Not Started</x:v>
      </x:c>
    </x:row>
    <x:row r="138" ht="43.20000076293945">
      <x:c r="A138" s="2" t="s">
        <x:v>397</x:v>
      </x:c>
      <x:c r="B138" s="2" t="s">
        <x:v>169</x:v>
      </x:c>
      <x:c r="C138" s="2" t="s">
        <x:v>391</x:v>
      </x:c>
      <x:c r="D138" s="2" t="s">
        <x:v>392</x:v>
      </x:c>
      <x:c r="E138" s="2" t="s">
        <x:v>398</x:v>
      </x:c>
      <x:c r="F138" s="2" t="s">
        <x:v>394</x:v>
      </x:c>
      <x:c r="G138" s="2" t="s">
        <x:v>57</x:v>
      </x:c>
      <x:c r="H138" s="2" t="s">
        <x:v>395</x:v>
      </x:c>
      <x:c r="I138" s="2" t="s">
        <x:v>287</x:v>
      </x:c>
      <x:c r="J138" s="2" t="s">
        <x:v>325</x:v>
      </x:c>
      <x:c r="K138" s="2"/>
      <x:c r="L138" s="2" t="s">
        <x:v>396</x:v>
      </x:c>
      <x:c r="M138" s="2"/>
      <x:c r="N138" s="5"/>
      <x:c r="O138" s="2"/>
      <x:c r="P138" s="2" t="s">
        <x:v>62</x:v>
      </x:c>
      <x:c r="Q138" s="2"/>
      <x:c r="R138" s="2" t="str">
        <x:v>No</x:v>
      </x:c>
      <x:c r="S138" s="2"/>
      <x:c r="T138" s="2"/>
      <x:c r="U138" s="2" t="s">
        <x:v>290</x:v>
      </x:c>
      <x:c r="V138" s="2" t="str">
        <x:v>Not Started</x:v>
      </x:c>
    </x:row>
    <x:row r="139" ht="43.20000076293945">
      <x:c r="A139" s="2" t="s">
        <x:v>399</x:v>
      </x:c>
      <x:c r="B139" s="2" t="s">
        <x:v>169</x:v>
      </x:c>
      <x:c r="C139" s="2" t="s">
        <x:v>391</x:v>
      </x:c>
      <x:c r="D139" s="2" t="s">
        <x:v>392</x:v>
      </x:c>
      <x:c r="E139" s="2" t="s">
        <x:v>400</x:v>
      </x:c>
      <x:c r="F139" s="2" t="s">
        <x:v>394</x:v>
      </x:c>
      <x:c r="G139" s="2" t="s">
        <x:v>57</x:v>
      </x:c>
      <x:c r="H139" s="2" t="s">
        <x:v>395</x:v>
      </x:c>
      <x:c r="I139" s="2" t="s">
        <x:v>287</x:v>
      </x:c>
      <x:c r="J139" s="2" t="s">
        <x:v>325</x:v>
      </x:c>
      <x:c r="K139" s="2"/>
      <x:c r="L139" s="2" t="s">
        <x:v>396</x:v>
      </x:c>
      <x:c r="M139" s="2"/>
      <x:c r="N139" s="5"/>
      <x:c r="O139" s="2"/>
      <x:c r="P139" s="2" t="s">
        <x:v>62</x:v>
      </x:c>
      <x:c r="Q139" s="2"/>
      <x:c r="R139" s="2" t="str">
        <x:v>No</x:v>
      </x:c>
      <x:c r="S139" s="2"/>
      <x:c r="T139" s="2"/>
      <x:c r="U139" s="2" t="s">
        <x:v>290</x:v>
      </x:c>
      <x:c r="V139" s="2" t="str">
        <x:v>Not Started</x:v>
      </x:c>
    </x:row>
    <x:row r="140" ht="43.20000076293945">
      <x:c r="A140" s="2" t="s">
        <x:v>401</x:v>
      </x:c>
      <x:c r="B140" s="2" t="s">
        <x:v>169</x:v>
      </x:c>
      <x:c r="C140" s="2" t="s">
        <x:v>391</x:v>
      </x:c>
      <x:c r="D140" s="2" t="s">
        <x:v>392</x:v>
      </x:c>
      <x:c r="E140" s="2" t="s">
        <x:v>402</x:v>
      </x:c>
      <x:c r="F140" s="2" t="s">
        <x:v>394</x:v>
      </x:c>
      <x:c r="G140" s="2" t="s">
        <x:v>57</x:v>
      </x:c>
      <x:c r="H140" s="2" t="s">
        <x:v>395</x:v>
      </x:c>
      <x:c r="I140" s="2" t="s">
        <x:v>287</x:v>
      </x:c>
      <x:c r="J140" s="2" t="s">
        <x:v>325</x:v>
      </x:c>
      <x:c r="K140" s="2"/>
      <x:c r="L140" s="2" t="s">
        <x:v>396</x:v>
      </x:c>
      <x:c r="M140" s="2"/>
      <x:c r="N140" s="5"/>
      <x:c r="O140" s="2"/>
      <x:c r="P140" s="2" t="s">
        <x:v>62</x:v>
      </x:c>
      <x:c r="Q140" s="2"/>
      <x:c r="R140" s="2" t="str">
        <x:v>No</x:v>
      </x:c>
      <x:c r="S140" s="2"/>
      <x:c r="T140" s="2"/>
      <x:c r="U140" s="2" t="s">
        <x:v>290</x:v>
      </x:c>
      <x:c r="V140" s="2" t="str">
        <x:v>Not Started</x:v>
      </x:c>
    </x:row>
    <x:row r="141" ht="43.20000076293945">
      <x:c r="A141" s="2" t="s">
        <x:v>403</x:v>
      </x:c>
      <x:c r="B141" s="2" t="s">
        <x:v>169</x:v>
      </x:c>
      <x:c r="C141" s="2" t="s">
        <x:v>391</x:v>
      </x:c>
      <x:c r="D141" s="2" t="s">
        <x:v>392</x:v>
      </x:c>
      <x:c r="E141" s="2" t="s">
        <x:v>404</x:v>
      </x:c>
      <x:c r="F141" s="2" t="s">
        <x:v>394</x:v>
      </x:c>
      <x:c r="G141" s="2" t="s">
        <x:v>57</x:v>
      </x:c>
      <x:c r="H141" s="2" t="s">
        <x:v>395</x:v>
      </x:c>
      <x:c r="I141" s="2" t="s">
        <x:v>287</x:v>
      </x:c>
      <x:c r="J141" s="2" t="s">
        <x:v>325</x:v>
      </x:c>
      <x:c r="K141" s="2"/>
      <x:c r="L141" s="2" t="s">
        <x:v>396</x:v>
      </x:c>
      <x:c r="M141" s="2"/>
      <x:c r="N141" s="5"/>
      <x:c r="O141" s="2"/>
      <x:c r="P141" s="2" t="s">
        <x:v>62</x:v>
      </x:c>
      <x:c r="Q141" s="2"/>
      <x:c r="R141" s="2" t="str">
        <x:v>No</x:v>
      </x:c>
      <x:c r="S141" s="2"/>
      <x:c r="T141" s="2"/>
      <x:c r="U141" s="2" t="s">
        <x:v>290</x:v>
      </x:c>
      <x:c r="V141" s="2" t="str">
        <x:v>Not Started</x:v>
      </x:c>
    </x:row>
    <x:row r="142" ht="43.20000076293945">
      <x:c r="A142" s="2" t="s">
        <x:v>405</x:v>
      </x:c>
      <x:c r="B142" s="2" t="s">
        <x:v>169</x:v>
      </x:c>
      <x:c r="C142" s="2" t="s">
        <x:v>391</x:v>
      </x:c>
      <x:c r="D142" s="2" t="s">
        <x:v>392</x:v>
      </x:c>
      <x:c r="E142" s="2" t="s">
        <x:v>406</x:v>
      </x:c>
      <x:c r="F142" s="2" t="s">
        <x:v>394</x:v>
      </x:c>
      <x:c r="G142" s="2" t="s">
        <x:v>57</x:v>
      </x:c>
      <x:c r="H142" s="2" t="s">
        <x:v>395</x:v>
      </x:c>
      <x:c r="I142" s="2" t="s">
        <x:v>287</x:v>
      </x:c>
      <x:c r="J142" s="2" t="s">
        <x:v>325</x:v>
      </x:c>
      <x:c r="K142" s="2"/>
      <x:c r="L142" s="2" t="s">
        <x:v>396</x:v>
      </x:c>
      <x:c r="M142" s="2"/>
      <x:c r="N142" s="5"/>
      <x:c r="O142" s="2"/>
      <x:c r="P142" s="2" t="s">
        <x:v>62</x:v>
      </x:c>
      <x:c r="Q142" s="2"/>
      <x:c r="R142" s="2" t="str">
        <x:v>No</x:v>
      </x:c>
      <x:c r="S142" s="2"/>
      <x:c r="T142" s="2"/>
      <x:c r="U142" s="2" t="s">
        <x:v>290</x:v>
      </x:c>
      <x:c r="V142" s="2" t="str">
        <x:v>Not Started</x:v>
      </x:c>
    </x:row>
    <x:row r="143" ht="43.20000076293945">
      <x:c r="A143" s="2" t="s">
        <x:v>407</x:v>
      </x:c>
      <x:c r="B143" s="2" t="s">
        <x:v>169</x:v>
      </x:c>
      <x:c r="C143" s="2" t="s">
        <x:v>391</x:v>
      </x:c>
      <x:c r="D143" s="2" t="s">
        <x:v>392</x:v>
      </x:c>
      <x:c r="E143" s="2" t="s">
        <x:v>408</x:v>
      </x:c>
      <x:c r="F143" s="2" t="s">
        <x:v>394</x:v>
      </x:c>
      <x:c r="G143" s="2" t="s">
        <x:v>57</x:v>
      </x:c>
      <x:c r="H143" s="2" t="s">
        <x:v>395</x:v>
      </x:c>
      <x:c r="I143" s="2" t="s">
        <x:v>287</x:v>
      </x:c>
      <x:c r="J143" s="2" t="s">
        <x:v>325</x:v>
      </x:c>
      <x:c r="K143" s="2"/>
      <x:c r="L143" s="2" t="s">
        <x:v>396</x:v>
      </x:c>
      <x:c r="M143" s="2"/>
      <x:c r="N143" s="5"/>
      <x:c r="O143" s="2"/>
      <x:c r="P143" s="2" t="s">
        <x:v>62</x:v>
      </x:c>
      <x:c r="Q143" s="2"/>
      <x:c r="R143" s="2" t="str">
        <x:v>No</x:v>
      </x:c>
      <x:c r="S143" s="2"/>
      <x:c r="T143" s="2"/>
      <x:c r="U143" s="2" t="s">
        <x:v>290</x:v>
      </x:c>
      <x:c r="V143" s="2" t="str">
        <x:v>Not Started</x:v>
      </x:c>
    </x:row>
    <x:row r="144" ht="43.20000076293945">
      <x:c r="A144" s="2" t="s">
        <x:v>409</x:v>
      </x:c>
      <x:c r="B144" s="2" t="s">
        <x:v>169</x:v>
      </x:c>
      <x:c r="C144" s="2" t="s">
        <x:v>391</x:v>
      </x:c>
      <x:c r="D144" s="2" t="s">
        <x:v>392</x:v>
      </x:c>
      <x:c r="E144" s="2" t="s">
        <x:v>410</x:v>
      </x:c>
      <x:c r="F144" s="2" t="s">
        <x:v>394</x:v>
      </x:c>
      <x:c r="G144" s="2" t="s">
        <x:v>57</x:v>
      </x:c>
      <x:c r="H144" s="2" t="s">
        <x:v>395</x:v>
      </x:c>
      <x:c r="I144" s="2" t="s">
        <x:v>287</x:v>
      </x:c>
      <x:c r="J144" s="2" t="s">
        <x:v>325</x:v>
      </x:c>
      <x:c r="K144" s="2"/>
      <x:c r="L144" s="2" t="s">
        <x:v>396</x:v>
      </x:c>
      <x:c r="M144" s="2"/>
      <x:c r="N144" s="5"/>
      <x:c r="O144" s="2"/>
      <x:c r="P144" s="2" t="s">
        <x:v>62</x:v>
      </x:c>
      <x:c r="Q144" s="2"/>
      <x:c r="R144" s="2" t="str">
        <x:v>No</x:v>
      </x:c>
      <x:c r="S144" s="2"/>
      <x:c r="T144" s="2"/>
      <x:c r="U144" s="2" t="s">
        <x:v>290</x:v>
      </x:c>
      <x:c r="V144" s="2" t="str">
        <x:v>Not Started</x:v>
      </x:c>
    </x:row>
    <x:row r="145" ht="43.20000076293945">
      <x:c r="A145" s="2" t="s">
        <x:v>411</x:v>
      </x:c>
      <x:c r="B145" s="2" t="s">
        <x:v>169</x:v>
      </x:c>
      <x:c r="C145" s="2" t="s">
        <x:v>391</x:v>
      </x:c>
      <x:c r="D145" s="2" t="s">
        <x:v>392</x:v>
      </x:c>
      <x:c r="E145" s="2" t="s">
        <x:v>412</x:v>
      </x:c>
      <x:c r="F145" s="2" t="s">
        <x:v>394</x:v>
      </x:c>
      <x:c r="G145" s="2" t="s">
        <x:v>57</x:v>
      </x:c>
      <x:c r="H145" s="2" t="s">
        <x:v>395</x:v>
      </x:c>
      <x:c r="I145" s="2" t="s">
        <x:v>287</x:v>
      </x:c>
      <x:c r="J145" s="2" t="s">
        <x:v>325</x:v>
      </x:c>
      <x:c r="K145" s="2"/>
      <x:c r="L145" s="2" t="s">
        <x:v>396</x:v>
      </x:c>
      <x:c r="M145" s="2"/>
      <x:c r="N145" s="5"/>
      <x:c r="O145" s="2"/>
      <x:c r="P145" s="2" t="s">
        <x:v>62</x:v>
      </x:c>
      <x:c r="Q145" s="2"/>
      <x:c r="R145" s="2" t="str">
        <x:v>No</x:v>
      </x:c>
      <x:c r="S145" s="2"/>
      <x:c r="T145" s="2"/>
      <x:c r="U145" s="2" t="s">
        <x:v>290</x:v>
      </x:c>
      <x:c r="V145" s="2" t="str">
        <x:v>Not Started</x:v>
      </x:c>
    </x:row>
    <x:row r="146" ht="43.20000076293945">
      <x:c r="A146" s="2" t="s">
        <x:v>413</x:v>
      </x:c>
      <x:c r="B146" s="2" t="s">
        <x:v>169</x:v>
      </x:c>
      <x:c r="C146" s="2" t="s">
        <x:v>391</x:v>
      </x:c>
      <x:c r="D146" s="2" t="s">
        <x:v>392</x:v>
      </x:c>
      <x:c r="E146" s="2" t="s">
        <x:v>414</x:v>
      </x:c>
      <x:c r="F146" s="2" t="s">
        <x:v>394</x:v>
      </x:c>
      <x:c r="G146" s="2" t="s">
        <x:v>57</x:v>
      </x:c>
      <x:c r="H146" s="2" t="s">
        <x:v>395</x:v>
      </x:c>
      <x:c r="I146" s="2" t="s">
        <x:v>287</x:v>
      </x:c>
      <x:c r="J146" s="2" t="s">
        <x:v>325</x:v>
      </x:c>
      <x:c r="K146" s="2"/>
      <x:c r="L146" s="2" t="s">
        <x:v>396</x:v>
      </x:c>
      <x:c r="M146" s="2"/>
      <x:c r="N146" s="5"/>
      <x:c r="O146" s="2"/>
      <x:c r="P146" s="2" t="s">
        <x:v>62</x:v>
      </x:c>
      <x:c r="Q146" s="2"/>
      <x:c r="R146" s="2" t="str">
        <x:v>No</x:v>
      </x:c>
      <x:c r="S146" s="2"/>
      <x:c r="T146" s="2"/>
      <x:c r="U146" s="2" t="s">
        <x:v>290</x:v>
      </x:c>
      <x:c r="V146" s="2" t="str">
        <x:v>Not Started</x:v>
      </x:c>
    </x:row>
    <x:row r="147" ht="43.20000076293945">
      <x:c r="A147" s="2" t="s">
        <x:v>415</x:v>
      </x:c>
      <x:c r="B147" s="2" t="s">
        <x:v>169</x:v>
      </x:c>
      <x:c r="C147" s="2" t="s">
        <x:v>391</x:v>
      </x:c>
      <x:c r="D147" s="2" t="s">
        <x:v>392</x:v>
      </x:c>
      <x:c r="E147" s="2" t="s">
        <x:v>416</x:v>
      </x:c>
      <x:c r="F147" s="2" t="s">
        <x:v>394</x:v>
      </x:c>
      <x:c r="G147" s="2" t="s">
        <x:v>84</x:v>
      </x:c>
      <x:c r="H147" s="2" t="s">
        <x:v>395</x:v>
      </x:c>
      <x:c r="I147" s="2" t="s">
        <x:v>287</x:v>
      </x:c>
      <x:c r="J147" s="2" t="s">
        <x:v>325</x:v>
      </x:c>
      <x:c r="K147" s="2"/>
      <x:c r="L147" s="2" t="s">
        <x:v>396</x:v>
      </x:c>
      <x:c r="M147" s="2"/>
      <x:c r="N147" s="5"/>
      <x:c r="O147" s="2"/>
      <x:c r="P147" s="2" t="s">
        <x:v>62</x:v>
      </x:c>
      <x:c r="Q147" s="2"/>
      <x:c r="R147" s="2" t="str">
        <x:v>No</x:v>
      </x:c>
      <x:c r="S147" s="2"/>
      <x:c r="T147" s="2"/>
      <x:c r="U147" s="2" t="s">
        <x:v>290</x:v>
      </x:c>
      <x:c r="V147" s="2" t="str">
        <x:v>Not Started</x:v>
      </x:c>
    </x:row>
    <x:row r="148" ht="43.20000076293945">
      <x:c r="A148" s="2" t="s">
        <x:v>417</x:v>
      </x:c>
      <x:c r="B148" s="2" t="s">
        <x:v>169</x:v>
      </x:c>
      <x:c r="C148" s="2" t="s">
        <x:v>391</x:v>
      </x:c>
      <x:c r="D148" s="2" t="s">
        <x:v>392</x:v>
      </x:c>
      <x:c r="E148" s="2" t="s">
        <x:v>418</x:v>
      </x:c>
      <x:c r="F148" s="2" t="s">
        <x:v>394</x:v>
      </x:c>
      <x:c r="G148" s="2" t="s">
        <x:v>84</x:v>
      </x:c>
      <x:c r="H148" s="2" t="s">
        <x:v>395</x:v>
      </x:c>
      <x:c r="I148" s="2" t="s">
        <x:v>287</x:v>
      </x:c>
      <x:c r="J148" s="2" t="s">
        <x:v>325</x:v>
      </x:c>
      <x:c r="K148" s="2"/>
      <x:c r="L148" s="2" t="s">
        <x:v>396</x:v>
      </x:c>
      <x:c r="M148" s="2"/>
      <x:c r="N148" s="5"/>
      <x:c r="O148" s="2"/>
      <x:c r="P148" s="2" t="s">
        <x:v>62</x:v>
      </x:c>
      <x:c r="Q148" s="2"/>
      <x:c r="R148" s="2" t="str">
        <x:v>No</x:v>
      </x:c>
      <x:c r="S148" s="2"/>
      <x:c r="T148" s="2"/>
      <x:c r="U148" s="2" t="s">
        <x:v>290</x:v>
      </x:c>
      <x:c r="V148" s="2" t="str">
        <x:v>Not Started</x:v>
      </x:c>
    </x:row>
    <x:row r="149" ht="43.20000076293945">
      <x:c r="A149" s="2" t="s">
        <x:v>419</x:v>
      </x:c>
      <x:c r="B149" s="2" t="s">
        <x:v>169</x:v>
      </x:c>
      <x:c r="C149" s="2" t="s">
        <x:v>391</x:v>
      </x:c>
      <x:c r="D149" s="2" t="s">
        <x:v>392</x:v>
      </x:c>
      <x:c r="E149" s="2" t="s">
        <x:v>420</x:v>
      </x:c>
      <x:c r="F149" s="2" t="s">
        <x:v>394</x:v>
      </x:c>
      <x:c r="G149" s="2" t="s">
        <x:v>84</x:v>
      </x:c>
      <x:c r="H149" s="2" t="s">
        <x:v>395</x:v>
      </x:c>
      <x:c r="I149" s="2" t="s">
        <x:v>287</x:v>
      </x:c>
      <x:c r="J149" s="2" t="s">
        <x:v>325</x:v>
      </x:c>
      <x:c r="K149" s="2"/>
      <x:c r="L149" s="2" t="s">
        <x:v>396</x:v>
      </x:c>
      <x:c r="M149" s="2"/>
      <x:c r="N149" s="5"/>
      <x:c r="O149" s="2"/>
      <x:c r="P149" s="2" t="s">
        <x:v>62</x:v>
      </x:c>
      <x:c r="Q149" s="2"/>
      <x:c r="R149" s="2" t="str">
        <x:v>No</x:v>
      </x:c>
      <x:c r="S149" s="2"/>
      <x:c r="T149" s="2"/>
      <x:c r="U149" s="2" t="s">
        <x:v>290</x:v>
      </x:c>
      <x:c r="V149" s="2" t="str">
        <x:v>Not Started</x:v>
      </x:c>
    </x:row>
    <x:row r="150" ht="43.20000076293945">
      <x:c r="A150" s="2" t="s">
        <x:v>421</x:v>
      </x:c>
      <x:c r="B150" s="2" t="s">
        <x:v>169</x:v>
      </x:c>
      <x:c r="C150" s="2" t="s">
        <x:v>391</x:v>
      </x:c>
      <x:c r="D150" s="2" t="s">
        <x:v>392</x:v>
      </x:c>
      <x:c r="E150" s="2" t="s">
        <x:v>422</x:v>
      </x:c>
      <x:c r="F150" s="2" t="s">
        <x:v>394</x:v>
      </x:c>
      <x:c r="G150" s="2" t="s">
        <x:v>84</x:v>
      </x:c>
      <x:c r="H150" s="2" t="s">
        <x:v>395</x:v>
      </x:c>
      <x:c r="I150" s="2" t="s">
        <x:v>287</x:v>
      </x:c>
      <x:c r="J150" s="2" t="s">
        <x:v>325</x:v>
      </x:c>
      <x:c r="K150" s="2"/>
      <x:c r="L150" s="2" t="s">
        <x:v>396</x:v>
      </x:c>
      <x:c r="M150" s="2"/>
      <x:c r="N150" s="5"/>
      <x:c r="O150" s="2"/>
      <x:c r="P150" s="2" t="s">
        <x:v>62</x:v>
      </x:c>
      <x:c r="Q150" s="2"/>
      <x:c r="R150" s="2" t="str">
        <x:v>No</x:v>
      </x:c>
      <x:c r="S150" s="2"/>
      <x:c r="T150" s="2"/>
      <x:c r="U150" s="2" t="s">
        <x:v>290</x:v>
      </x:c>
      <x:c r="V150" s="2" t="str">
        <x:v>Not Started</x:v>
      </x:c>
    </x:row>
    <x:row r="151" ht="43.20000076293945">
      <x:c r="A151" s="2" t="s">
        <x:v>423</x:v>
      </x:c>
      <x:c r="B151" s="2" t="s">
        <x:v>169</x:v>
      </x:c>
      <x:c r="C151" s="2" t="s">
        <x:v>391</x:v>
      </x:c>
      <x:c r="D151" s="2" t="s">
        <x:v>392</x:v>
      </x:c>
      <x:c r="E151" s="2" t="s">
        <x:v>424</x:v>
      </x:c>
      <x:c r="F151" s="2" t="s">
        <x:v>394</x:v>
      </x:c>
      <x:c r="G151" s="2" t="s">
        <x:v>84</x:v>
      </x:c>
      <x:c r="H151" s="2" t="s">
        <x:v>395</x:v>
      </x:c>
      <x:c r="I151" s="2" t="s">
        <x:v>287</x:v>
      </x:c>
      <x:c r="J151" s="2" t="s">
        <x:v>325</x:v>
      </x:c>
      <x:c r="K151" s="2"/>
      <x:c r="L151" s="2" t="s">
        <x:v>396</x:v>
      </x:c>
      <x:c r="M151" s="2"/>
      <x:c r="N151" s="5"/>
      <x:c r="O151" s="2"/>
      <x:c r="P151" s="2" t="s">
        <x:v>62</x:v>
      </x:c>
      <x:c r="Q151" s="2"/>
      <x:c r="R151" s="2" t="str">
        <x:v>No</x:v>
      </x:c>
      <x:c r="S151" s="2"/>
      <x:c r="T151" s="2"/>
      <x:c r="U151" s="2" t="s">
        <x:v>290</x:v>
      </x:c>
      <x:c r="V151" s="2" t="str">
        <x:v>Not Started</x:v>
      </x:c>
    </x:row>
    <x:row r="152" ht="43.20000076293945">
      <x:c r="A152" s="2" t="s">
        <x:v>425</x:v>
      </x:c>
      <x:c r="B152" s="2" t="s">
        <x:v>169</x:v>
      </x:c>
      <x:c r="C152" s="2" t="s">
        <x:v>426</x:v>
      </x:c>
      <x:c r="D152" s="2" t="s">
        <x:v>427</x:v>
      </x:c>
      <x:c r="E152" s="2" t="s">
        <x:v>428</x:v>
      </x:c>
      <x:c r="F152" s="2" t="s">
        <x:v>429</x:v>
      </x:c>
      <x:c r="G152" s="2" t="s">
        <x:v>57</x:v>
      </x:c>
      <x:c r="H152" s="2" t="s">
        <x:v>430</x:v>
      </x:c>
      <x:c r="I152" s="2" t="s">
        <x:v>431</x:v>
      </x:c>
      <x:c r="J152" s="2" t="s">
        <x:v>432</x:v>
      </x:c>
      <x:c r="K152" s="2"/>
      <x:c r="L152" s="2" t="s">
        <x:v>433</x:v>
      </x:c>
      <x:c r="M152" s="2"/>
      <x:c r="N152" s="5"/>
      <x:c r="O152" s="2"/>
      <x:c r="P152" s="2" t="s">
        <x:v>138</x:v>
      </x:c>
      <x:c r="Q152" s="2"/>
      <x:c r="R152" s="2" t="str">
        <x:v>No</x:v>
      </x:c>
      <x:c r="S152" s="2"/>
      <x:c r="T152" s="2"/>
      <x:c r="U152" s="2" t="s">
        <x:v>434</x:v>
      </x:c>
      <x:c r="V152" s="2" t="str">
        <x:v>Not Started</x:v>
      </x:c>
    </x:row>
    <x:row r="153" ht="43.20000076293945">
      <x:c r="A153" s="2" t="s">
        <x:v>435</x:v>
      </x:c>
      <x:c r="B153" s="2" t="s">
        <x:v>169</x:v>
      </x:c>
      <x:c r="C153" s="2" t="s">
        <x:v>426</x:v>
      </x:c>
      <x:c r="D153" s="2" t="s">
        <x:v>427</x:v>
      </x:c>
      <x:c r="E153" s="2" t="s">
        <x:v>436</x:v>
      </x:c>
      <x:c r="F153" s="2" t="s">
        <x:v>429</x:v>
      </x:c>
      <x:c r="G153" s="2" t="s">
        <x:v>57</x:v>
      </x:c>
      <x:c r="H153" s="2" t="s">
        <x:v>430</x:v>
      </x:c>
      <x:c r="I153" s="2" t="s">
        <x:v>431</x:v>
      </x:c>
      <x:c r="J153" s="2" t="s">
        <x:v>432</x:v>
      </x:c>
      <x:c r="K153" s="2"/>
      <x:c r="L153" s="2" t="s">
        <x:v>433</x:v>
      </x:c>
      <x:c r="M153" s="2"/>
      <x:c r="N153" s="5"/>
      <x:c r="O153" s="2"/>
      <x:c r="P153" s="2" t="s">
        <x:v>138</x:v>
      </x:c>
      <x:c r="Q153" s="2"/>
      <x:c r="R153" s="2" t="str">
        <x:v>No</x:v>
      </x:c>
      <x:c r="S153" s="2"/>
      <x:c r="T153" s="2"/>
      <x:c r="U153" s="2" t="s">
        <x:v>434</x:v>
      </x:c>
      <x:c r="V153" s="2" t="str">
        <x:v>Not Started</x:v>
      </x:c>
    </x:row>
    <x:row r="154" ht="43.20000076293945">
      <x:c r="A154" s="2" t="s">
        <x:v>437</x:v>
      </x:c>
      <x:c r="B154" s="2" t="s">
        <x:v>169</x:v>
      </x:c>
      <x:c r="C154" s="2" t="s">
        <x:v>426</x:v>
      </x:c>
      <x:c r="D154" s="2" t="s">
        <x:v>427</x:v>
      </x:c>
      <x:c r="E154" s="2" t="s">
        <x:v>438</x:v>
      </x:c>
      <x:c r="F154" s="2" t="s">
        <x:v>429</x:v>
      </x:c>
      <x:c r="G154" s="2" t="s">
        <x:v>57</x:v>
      </x:c>
      <x:c r="H154" s="2" t="s">
        <x:v>430</x:v>
      </x:c>
      <x:c r="I154" s="2" t="s">
        <x:v>431</x:v>
      </x:c>
      <x:c r="J154" s="2" t="s">
        <x:v>432</x:v>
      </x:c>
      <x:c r="K154" s="2"/>
      <x:c r="L154" s="2" t="s">
        <x:v>433</x:v>
      </x:c>
      <x:c r="M154" s="2"/>
      <x:c r="N154" s="5"/>
      <x:c r="O154" s="2"/>
      <x:c r="P154" s="2" t="s">
        <x:v>138</x:v>
      </x:c>
      <x:c r="Q154" s="2"/>
      <x:c r="R154" s="2" t="str">
        <x:v>No</x:v>
      </x:c>
      <x:c r="S154" s="2"/>
      <x:c r="T154" s="2"/>
      <x:c r="U154" s="2" t="s">
        <x:v>434</x:v>
      </x:c>
      <x:c r="V154" s="2" t="str">
        <x:v>Not Started</x:v>
      </x:c>
    </x:row>
    <x:row r="155" ht="43.20000076293945">
      <x:c r="A155" s="2" t="s">
        <x:v>439</x:v>
      </x:c>
      <x:c r="B155" s="2" t="s">
        <x:v>169</x:v>
      </x:c>
      <x:c r="C155" s="2" t="s">
        <x:v>426</x:v>
      </x:c>
      <x:c r="D155" s="2" t="s">
        <x:v>427</x:v>
      </x:c>
      <x:c r="E155" s="2" t="s">
        <x:v>440</x:v>
      </x:c>
      <x:c r="F155" s="2" t="s">
        <x:v>429</x:v>
      </x:c>
      <x:c r="G155" s="2" t="s">
        <x:v>57</x:v>
      </x:c>
      <x:c r="H155" s="2" t="s">
        <x:v>430</x:v>
      </x:c>
      <x:c r="I155" s="2" t="s">
        <x:v>431</x:v>
      </x:c>
      <x:c r="J155" s="2" t="s">
        <x:v>432</x:v>
      </x:c>
      <x:c r="K155" s="2"/>
      <x:c r="L155" s="2" t="s">
        <x:v>433</x:v>
      </x:c>
      <x:c r="M155" s="2"/>
      <x:c r="N155" s="5"/>
      <x:c r="O155" s="2"/>
      <x:c r="P155" s="2" t="s">
        <x:v>138</x:v>
      </x:c>
      <x:c r="Q155" s="2"/>
      <x:c r="R155" s="2" t="str">
        <x:v>No</x:v>
      </x:c>
      <x:c r="S155" s="2"/>
      <x:c r="T155" s="2"/>
      <x:c r="U155" s="2" t="s">
        <x:v>434</x:v>
      </x:c>
      <x:c r="V155" s="2" t="str">
        <x:v>Not Started</x:v>
      </x:c>
    </x:row>
    <x:row r="156" ht="43.20000076293945">
      <x:c r="A156" s="2" t="s">
        <x:v>441</x:v>
      </x:c>
      <x:c r="B156" s="2" t="s">
        <x:v>169</x:v>
      </x:c>
      <x:c r="C156" s="2" t="s">
        <x:v>426</x:v>
      </x:c>
      <x:c r="D156" s="2" t="s">
        <x:v>427</x:v>
      </x:c>
      <x:c r="E156" s="2" t="s">
        <x:v>442</x:v>
      </x:c>
      <x:c r="F156" s="2" t="s">
        <x:v>429</x:v>
      </x:c>
      <x:c r="G156" s="2" t="s">
        <x:v>57</x:v>
      </x:c>
      <x:c r="H156" s="2" t="s">
        <x:v>430</x:v>
      </x:c>
      <x:c r="I156" s="2" t="s">
        <x:v>431</x:v>
      </x:c>
      <x:c r="J156" s="2" t="s">
        <x:v>432</x:v>
      </x:c>
      <x:c r="K156" s="2"/>
      <x:c r="L156" s="2" t="s">
        <x:v>433</x:v>
      </x:c>
      <x:c r="M156" s="2"/>
      <x:c r="N156" s="5"/>
      <x:c r="O156" s="2"/>
      <x:c r="P156" s="2" t="s">
        <x:v>138</x:v>
      </x:c>
      <x:c r="Q156" s="2"/>
      <x:c r="R156" s="2" t="str">
        <x:v>No</x:v>
      </x:c>
      <x:c r="S156" s="2"/>
      <x:c r="T156" s="2"/>
      <x:c r="U156" s="2" t="s">
        <x:v>434</x:v>
      </x:c>
      <x:c r="V156" s="2" t="str">
        <x:v>Not Started</x:v>
      </x:c>
    </x:row>
    <x:row r="157" ht="43.20000076293945">
      <x:c r="A157" s="2" t="s">
        <x:v>443</x:v>
      </x:c>
      <x:c r="B157" s="2" t="s">
        <x:v>169</x:v>
      </x:c>
      <x:c r="C157" s="2" t="s">
        <x:v>426</x:v>
      </x:c>
      <x:c r="D157" s="2" t="s">
        <x:v>427</x:v>
      </x:c>
      <x:c r="E157" s="2" t="s">
        <x:v>444</x:v>
      </x:c>
      <x:c r="F157" s="2" t="s">
        <x:v>429</x:v>
      </x:c>
      <x:c r="G157" s="2" t="s">
        <x:v>57</x:v>
      </x:c>
      <x:c r="H157" s="2" t="s">
        <x:v>430</x:v>
      </x:c>
      <x:c r="I157" s="2" t="s">
        <x:v>431</x:v>
      </x:c>
      <x:c r="J157" s="2" t="s">
        <x:v>432</x:v>
      </x:c>
      <x:c r="K157" s="2"/>
      <x:c r="L157" s="2" t="s">
        <x:v>433</x:v>
      </x:c>
      <x:c r="M157" s="2"/>
      <x:c r="N157" s="5"/>
      <x:c r="O157" s="2"/>
      <x:c r="P157" s="2" t="s">
        <x:v>138</x:v>
      </x:c>
      <x:c r="Q157" s="2"/>
      <x:c r="R157" s="2" t="str">
        <x:v>No</x:v>
      </x:c>
      <x:c r="S157" s="2"/>
      <x:c r="T157" s="2"/>
      <x:c r="U157" s="2" t="s">
        <x:v>434</x:v>
      </x:c>
      <x:c r="V157" s="2" t="str">
        <x:v>Not Started</x:v>
      </x:c>
    </x:row>
    <x:row r="158" ht="43.20000076293945">
      <x:c r="A158" s="2" t="s">
        <x:v>445</x:v>
      </x:c>
      <x:c r="B158" s="2" t="s">
        <x:v>169</x:v>
      </x:c>
      <x:c r="C158" s="2" t="s">
        <x:v>426</x:v>
      </x:c>
      <x:c r="D158" s="2" t="s">
        <x:v>427</x:v>
      </x:c>
      <x:c r="E158" s="2" t="s">
        <x:v>446</x:v>
      </x:c>
      <x:c r="F158" s="2" t="s">
        <x:v>429</x:v>
      </x:c>
      <x:c r="G158" s="2" t="s">
        <x:v>57</x:v>
      </x:c>
      <x:c r="H158" s="2" t="s">
        <x:v>430</x:v>
      </x:c>
      <x:c r="I158" s="2" t="s">
        <x:v>431</x:v>
      </x:c>
      <x:c r="J158" s="2" t="s">
        <x:v>432</x:v>
      </x:c>
      <x:c r="K158" s="2"/>
      <x:c r="L158" s="2" t="s">
        <x:v>433</x:v>
      </x:c>
      <x:c r="M158" s="2"/>
      <x:c r="N158" s="5"/>
      <x:c r="O158" s="2"/>
      <x:c r="P158" s="2" t="s">
        <x:v>138</x:v>
      </x:c>
      <x:c r="Q158" s="2"/>
      <x:c r="R158" s="2" t="str">
        <x:v>No</x:v>
      </x:c>
      <x:c r="S158" s="2"/>
      <x:c r="T158" s="2"/>
      <x:c r="U158" s="2" t="s">
        <x:v>434</x:v>
      </x:c>
      <x:c r="V158" s="2" t="str">
        <x:v>Not Started</x:v>
      </x:c>
    </x:row>
    <x:row r="159" ht="43.20000076293945">
      <x:c r="A159" s="2" t="s">
        <x:v>447</x:v>
      </x:c>
      <x:c r="B159" s="2" t="s">
        <x:v>169</x:v>
      </x:c>
      <x:c r="C159" s="2" t="s">
        <x:v>426</x:v>
      </x:c>
      <x:c r="D159" s="2" t="s">
        <x:v>427</x:v>
      </x:c>
      <x:c r="E159" s="2" t="s">
        <x:v>448</x:v>
      </x:c>
      <x:c r="F159" s="2" t="s">
        <x:v>429</x:v>
      </x:c>
      <x:c r="G159" s="2" t="s">
        <x:v>57</x:v>
      </x:c>
      <x:c r="H159" s="2" t="s">
        <x:v>430</x:v>
      </x:c>
      <x:c r="I159" s="2" t="s">
        <x:v>431</x:v>
      </x:c>
      <x:c r="J159" s="2" t="s">
        <x:v>432</x:v>
      </x:c>
      <x:c r="K159" s="2"/>
      <x:c r="L159" s="2" t="s">
        <x:v>433</x:v>
      </x:c>
      <x:c r="M159" s="2"/>
      <x:c r="N159" s="5"/>
      <x:c r="O159" s="2"/>
      <x:c r="P159" s="2" t="s">
        <x:v>138</x:v>
      </x:c>
      <x:c r="Q159" s="2"/>
      <x:c r="R159" s="2" t="str">
        <x:v>No</x:v>
      </x:c>
      <x:c r="S159" s="2"/>
      <x:c r="T159" s="2"/>
      <x:c r="U159" s="2" t="s">
        <x:v>434</x:v>
      </x:c>
      <x:c r="V159" s="2" t="str">
        <x:v>Not Started</x:v>
      </x:c>
    </x:row>
    <x:row r="160" ht="43.20000076293945">
      <x:c r="A160" s="2" t="s">
        <x:v>449</x:v>
      </x:c>
      <x:c r="B160" s="2" t="s">
        <x:v>169</x:v>
      </x:c>
      <x:c r="C160" s="2" t="s">
        <x:v>426</x:v>
      </x:c>
      <x:c r="D160" s="2" t="s">
        <x:v>427</x:v>
      </x:c>
      <x:c r="E160" s="2" t="s">
        <x:v>450</x:v>
      </x:c>
      <x:c r="F160" s="2" t="s">
        <x:v>429</x:v>
      </x:c>
      <x:c r="G160" s="2" t="s">
        <x:v>57</x:v>
      </x:c>
      <x:c r="H160" s="2" t="s">
        <x:v>430</x:v>
      </x:c>
      <x:c r="I160" s="2" t="s">
        <x:v>431</x:v>
      </x:c>
      <x:c r="J160" s="2" t="s">
        <x:v>432</x:v>
      </x:c>
      <x:c r="K160" s="2"/>
      <x:c r="L160" s="2" t="s">
        <x:v>433</x:v>
      </x:c>
      <x:c r="M160" s="2"/>
      <x:c r="N160" s="5"/>
      <x:c r="O160" s="2"/>
      <x:c r="P160" s="2" t="s">
        <x:v>138</x:v>
      </x:c>
      <x:c r="Q160" s="2"/>
      <x:c r="R160" s="2" t="str">
        <x:v>No</x:v>
      </x:c>
      <x:c r="S160" s="2"/>
      <x:c r="T160" s="2"/>
      <x:c r="U160" s="2" t="s">
        <x:v>434</x:v>
      </x:c>
      <x:c r="V160" s="2" t="str">
        <x:v>Not Started</x:v>
      </x:c>
    </x:row>
    <x:row r="161" ht="43.20000076293945">
      <x:c r="A161" s="2" t="s">
        <x:v>451</x:v>
      </x:c>
      <x:c r="B161" s="2" t="s">
        <x:v>169</x:v>
      </x:c>
      <x:c r="C161" s="2" t="s">
        <x:v>426</x:v>
      </x:c>
      <x:c r="D161" s="2" t="s">
        <x:v>427</x:v>
      </x:c>
      <x:c r="E161" s="2" t="s">
        <x:v>452</x:v>
      </x:c>
      <x:c r="F161" s="2" t="s">
        <x:v>429</x:v>
      </x:c>
      <x:c r="G161" s="2" t="s">
        <x:v>57</x:v>
      </x:c>
      <x:c r="H161" s="2" t="s">
        <x:v>430</x:v>
      </x:c>
      <x:c r="I161" s="2" t="s">
        <x:v>431</x:v>
      </x:c>
      <x:c r="J161" s="2" t="s">
        <x:v>432</x:v>
      </x:c>
      <x:c r="K161" s="2"/>
      <x:c r="L161" s="2" t="s">
        <x:v>433</x:v>
      </x:c>
      <x:c r="M161" s="2"/>
      <x:c r="N161" s="5"/>
      <x:c r="O161" s="2"/>
      <x:c r="P161" s="2" t="s">
        <x:v>138</x:v>
      </x:c>
      <x:c r="Q161" s="2"/>
      <x:c r="R161" s="2" t="str">
        <x:v>No</x:v>
      </x:c>
      <x:c r="S161" s="2"/>
      <x:c r="T161" s="2"/>
      <x:c r="U161" s="2" t="s">
        <x:v>434</x:v>
      </x:c>
      <x:c r="V161" s="2" t="str">
        <x:v>Not Started</x:v>
      </x:c>
    </x:row>
    <x:row r="162" ht="43.20000076293945">
      <x:c r="A162" s="2" t="s">
        <x:v>453</x:v>
      </x:c>
      <x:c r="B162" s="2" t="s">
        <x:v>169</x:v>
      </x:c>
      <x:c r="C162" s="2" t="s">
        <x:v>426</x:v>
      </x:c>
      <x:c r="D162" s="2" t="s">
        <x:v>427</x:v>
      </x:c>
      <x:c r="E162" s="2" t="s">
        <x:v>454</x:v>
      </x:c>
      <x:c r="F162" s="2" t="s">
        <x:v>429</x:v>
      </x:c>
      <x:c r="G162" s="2" t="s">
        <x:v>57</x:v>
      </x:c>
      <x:c r="H162" s="2" t="s">
        <x:v>430</x:v>
      </x:c>
      <x:c r="I162" s="2" t="s">
        <x:v>431</x:v>
      </x:c>
      <x:c r="J162" s="2" t="s">
        <x:v>432</x:v>
      </x:c>
      <x:c r="K162" s="2"/>
      <x:c r="L162" s="2" t="s">
        <x:v>433</x:v>
      </x:c>
      <x:c r="M162" s="2"/>
      <x:c r="N162" s="5"/>
      <x:c r="O162" s="2"/>
      <x:c r="P162" s="2" t="s">
        <x:v>138</x:v>
      </x:c>
      <x:c r="Q162" s="2"/>
      <x:c r="R162" s="2" t="str">
        <x:v>No</x:v>
      </x:c>
      <x:c r="S162" s="2"/>
      <x:c r="T162" s="2"/>
      <x:c r="U162" s="2" t="s">
        <x:v>434</x:v>
      </x:c>
      <x:c r="V162" s="2" t="str">
        <x:v>Not Started</x:v>
      </x:c>
    </x:row>
    <x:row r="163" ht="43.20000076293945">
      <x:c r="A163" s="2" t="s">
        <x:v>455</x:v>
      </x:c>
      <x:c r="B163" s="2" t="s">
        <x:v>169</x:v>
      </x:c>
      <x:c r="C163" s="2" t="s">
        <x:v>426</x:v>
      </x:c>
      <x:c r="D163" s="2" t="s">
        <x:v>427</x:v>
      </x:c>
      <x:c r="E163" s="2" t="s">
        <x:v>456</x:v>
      </x:c>
      <x:c r="F163" s="2" t="s">
        <x:v>429</x:v>
      </x:c>
      <x:c r="G163" s="2" t="s">
        <x:v>57</x:v>
      </x:c>
      <x:c r="H163" s="2" t="s">
        <x:v>430</x:v>
      </x:c>
      <x:c r="I163" s="2" t="s">
        <x:v>431</x:v>
      </x:c>
      <x:c r="J163" s="2" t="s">
        <x:v>432</x:v>
      </x:c>
      <x:c r="K163" s="2"/>
      <x:c r="L163" s="2" t="s">
        <x:v>433</x:v>
      </x:c>
      <x:c r="M163" s="2"/>
      <x:c r="N163" s="5"/>
      <x:c r="O163" s="2"/>
      <x:c r="P163" s="2" t="s">
        <x:v>138</x:v>
      </x:c>
      <x:c r="Q163" s="2"/>
      <x:c r="R163" s="2" t="str">
        <x:v>No</x:v>
      </x:c>
      <x:c r="S163" s="2"/>
      <x:c r="T163" s="2"/>
      <x:c r="U163" s="2" t="s">
        <x:v>434</x:v>
      </x:c>
      <x:c r="V163" s="2" t="str">
        <x:v>Not Started</x:v>
      </x:c>
    </x:row>
    <x:row r="164" ht="43.20000076293945">
      <x:c r="A164" s="2" t="s">
        <x:v>457</x:v>
      </x:c>
      <x:c r="B164" s="2" t="s">
        <x:v>169</x:v>
      </x:c>
      <x:c r="C164" s="2" t="s">
        <x:v>426</x:v>
      </x:c>
      <x:c r="D164" s="2" t="s">
        <x:v>427</x:v>
      </x:c>
      <x:c r="E164" s="2" t="s">
        <x:v>458</x:v>
      </x:c>
      <x:c r="F164" s="2" t="s">
        <x:v>429</x:v>
      </x:c>
      <x:c r="G164" s="2" t="s">
        <x:v>57</x:v>
      </x:c>
      <x:c r="H164" s="2" t="s">
        <x:v>430</x:v>
      </x:c>
      <x:c r="I164" s="2" t="s">
        <x:v>431</x:v>
      </x:c>
      <x:c r="J164" s="2" t="s">
        <x:v>432</x:v>
      </x:c>
      <x:c r="K164" s="2"/>
      <x:c r="L164" s="2" t="s">
        <x:v>433</x:v>
      </x:c>
      <x:c r="M164" s="2"/>
      <x:c r="N164" s="5"/>
      <x:c r="O164" s="2"/>
      <x:c r="P164" s="2" t="s">
        <x:v>138</x:v>
      </x:c>
      <x:c r="Q164" s="2"/>
      <x:c r="R164" s="2" t="str">
        <x:v>No</x:v>
      </x:c>
      <x:c r="S164" s="2"/>
      <x:c r="T164" s="2"/>
      <x:c r="U164" s="2" t="s">
        <x:v>434</x:v>
      </x:c>
      <x:c r="V164" s="2" t="str">
        <x:v>Not Started</x:v>
      </x:c>
    </x:row>
    <x:row r="165" ht="43.20000076293945">
      <x:c r="A165" s="2" t="s">
        <x:v>459</x:v>
      </x:c>
      <x:c r="B165" s="2" t="s">
        <x:v>169</x:v>
      </x:c>
      <x:c r="C165" s="2" t="s">
        <x:v>426</x:v>
      </x:c>
      <x:c r="D165" s="2" t="s">
        <x:v>427</x:v>
      </x:c>
      <x:c r="E165" s="2" t="s">
        <x:v>460</x:v>
      </x:c>
      <x:c r="F165" s="2" t="s">
        <x:v>429</x:v>
      </x:c>
      <x:c r="G165" s="2" t="s">
        <x:v>57</x:v>
      </x:c>
      <x:c r="H165" s="2" t="s">
        <x:v>430</x:v>
      </x:c>
      <x:c r="I165" s="2" t="s">
        <x:v>431</x:v>
      </x:c>
      <x:c r="J165" s="2" t="s">
        <x:v>432</x:v>
      </x:c>
      <x:c r="K165" s="2"/>
      <x:c r="L165" s="2" t="s">
        <x:v>433</x:v>
      </x:c>
      <x:c r="M165" s="2"/>
      <x:c r="N165" s="5"/>
      <x:c r="O165" s="2"/>
      <x:c r="P165" s="2" t="s">
        <x:v>138</x:v>
      </x:c>
      <x:c r="Q165" s="2"/>
      <x:c r="R165" s="2" t="str">
        <x:v>No</x:v>
      </x:c>
      <x:c r="S165" s="2"/>
      <x:c r="T165" s="2"/>
      <x:c r="U165" s="2" t="s">
        <x:v>434</x:v>
      </x:c>
      <x:c r="V165" s="2" t="str">
        <x:v>Not Started</x:v>
      </x:c>
    </x:row>
    <x:row r="166" ht="43.20000076293945">
      <x:c r="A166" s="2" t="s">
        <x:v>461</x:v>
      </x:c>
      <x:c r="B166" s="2" t="s">
        <x:v>169</x:v>
      </x:c>
      <x:c r="C166" s="2" t="s">
        <x:v>426</x:v>
      </x:c>
      <x:c r="D166" s="2" t="s">
        <x:v>427</x:v>
      </x:c>
      <x:c r="E166" s="2" t="s">
        <x:v>462</x:v>
      </x:c>
      <x:c r="F166" s="2" t="s">
        <x:v>429</x:v>
      </x:c>
      <x:c r="G166" s="2" t="s">
        <x:v>57</x:v>
      </x:c>
      <x:c r="H166" s="2" t="s">
        <x:v>430</x:v>
      </x:c>
      <x:c r="I166" s="2" t="s">
        <x:v>431</x:v>
      </x:c>
      <x:c r="J166" s="2" t="s">
        <x:v>432</x:v>
      </x:c>
      <x:c r="K166" s="2"/>
      <x:c r="L166" s="2" t="s">
        <x:v>433</x:v>
      </x:c>
      <x:c r="M166" s="2"/>
      <x:c r="N166" s="5"/>
      <x:c r="O166" s="2"/>
      <x:c r="P166" s="2" t="s">
        <x:v>138</x:v>
      </x:c>
      <x:c r="Q166" s="2"/>
      <x:c r="R166" s="2" t="str">
        <x:v>No</x:v>
      </x:c>
      <x:c r="S166" s="2"/>
      <x:c r="T166" s="2"/>
      <x:c r="U166" s="2" t="s">
        <x:v>434</x:v>
      </x:c>
      <x:c r="V166" s="2" t="str">
        <x:v>Not Started</x:v>
      </x:c>
    </x:row>
    <x:row r="167" ht="43.20000076293945">
      <x:c r="A167" s="2" t="s">
        <x:v>463</x:v>
      </x:c>
      <x:c r="B167" s="2" t="s">
        <x:v>169</x:v>
      </x:c>
      <x:c r="C167" s="2" t="s">
        <x:v>464</x:v>
      </x:c>
      <x:c r="D167" s="2" t="s">
        <x:v>465</x:v>
      </x:c>
      <x:c r="E167" s="2" t="s">
        <x:v>466</x:v>
      </x:c>
      <x:c r="F167" s="2" t="s">
        <x:v>467</x:v>
      </x:c>
      <x:c r="G167" s="2" t="s">
        <x:v>57</x:v>
      </x:c>
      <x:c r="H167" s="2" t="s">
        <x:v>468</x:v>
      </x:c>
      <x:c r="I167" s="2" t="s">
        <x:v>469</x:v>
      </x:c>
      <x:c r="J167" s="2" t="s">
        <x:v>470</x:v>
      </x:c>
      <x:c r="K167" s="2"/>
      <x:c r="L167" s="2" t="s">
        <x:v>471</x:v>
      </x:c>
      <x:c r="M167" s="2"/>
      <x:c r="N167" s="5"/>
      <x:c r="O167" s="2"/>
      <x:c r="P167" s="2" t="s">
        <x:v>138</x:v>
      </x:c>
      <x:c r="Q167" s="2"/>
      <x:c r="R167" s="2" t="str">
        <x:v>No</x:v>
      </x:c>
      <x:c r="S167" s="2"/>
      <x:c r="T167" s="2"/>
      <x:c r="U167" s="2" t="s">
        <x:v>472</x:v>
      </x:c>
      <x:c r="V167" s="2" t="str">
        <x:v>Not Started</x:v>
      </x:c>
    </x:row>
    <x:row r="168" ht="43.20000076293945">
      <x:c r="A168" s="2" t="s">
        <x:v>473</x:v>
      </x:c>
      <x:c r="B168" s="2" t="s">
        <x:v>169</x:v>
      </x:c>
      <x:c r="C168" s="2" t="s">
        <x:v>464</x:v>
      </x:c>
      <x:c r="D168" s="2" t="s">
        <x:v>465</x:v>
      </x:c>
      <x:c r="E168" s="2" t="s">
        <x:v>474</x:v>
      </x:c>
      <x:c r="F168" s="2" t="s">
        <x:v>467</x:v>
      </x:c>
      <x:c r="G168" s="2" t="s">
        <x:v>57</x:v>
      </x:c>
      <x:c r="H168" s="2" t="s">
        <x:v>468</x:v>
      </x:c>
      <x:c r="I168" s="2" t="s">
        <x:v>469</x:v>
      </x:c>
      <x:c r="J168" s="2" t="s">
        <x:v>470</x:v>
      </x:c>
      <x:c r="K168" s="2"/>
      <x:c r="L168" s="2" t="s">
        <x:v>471</x:v>
      </x:c>
      <x:c r="M168" s="2"/>
      <x:c r="N168" s="5"/>
      <x:c r="O168" s="2"/>
      <x:c r="P168" s="2" t="s">
        <x:v>138</x:v>
      </x:c>
      <x:c r="Q168" s="2"/>
      <x:c r="R168" s="2" t="str">
        <x:v>No</x:v>
      </x:c>
      <x:c r="S168" s="2"/>
      <x:c r="T168" s="2"/>
      <x:c r="U168" s="2" t="s">
        <x:v>472</x:v>
      </x:c>
      <x:c r="V168" s="2" t="str">
        <x:v>Not Started</x:v>
      </x:c>
    </x:row>
    <x:row r="169" ht="43.20000076293945">
      <x:c r="A169" s="2" t="s">
        <x:v>475</x:v>
      </x:c>
      <x:c r="B169" s="2" t="s">
        <x:v>169</x:v>
      </x:c>
      <x:c r="C169" s="2" t="s">
        <x:v>464</x:v>
      </x:c>
      <x:c r="D169" s="2" t="s">
        <x:v>465</x:v>
      </x:c>
      <x:c r="E169" s="2" t="s">
        <x:v>476</x:v>
      </x:c>
      <x:c r="F169" s="2" t="s">
        <x:v>467</x:v>
      </x:c>
      <x:c r="G169" s="2" t="s">
        <x:v>57</x:v>
      </x:c>
      <x:c r="H169" s="2" t="s">
        <x:v>468</x:v>
      </x:c>
      <x:c r="I169" s="2" t="s">
        <x:v>469</x:v>
      </x:c>
      <x:c r="J169" s="2" t="s">
        <x:v>470</x:v>
      </x:c>
      <x:c r="K169" s="2"/>
      <x:c r="L169" s="2" t="s">
        <x:v>471</x:v>
      </x:c>
      <x:c r="M169" s="2"/>
      <x:c r="N169" s="5"/>
      <x:c r="O169" s="2"/>
      <x:c r="P169" s="2" t="s">
        <x:v>138</x:v>
      </x:c>
      <x:c r="Q169" s="2"/>
      <x:c r="R169" s="2" t="str">
        <x:v>No</x:v>
      </x:c>
      <x:c r="S169" s="2"/>
      <x:c r="T169" s="2"/>
      <x:c r="U169" s="2" t="s">
        <x:v>472</x:v>
      </x:c>
      <x:c r="V169" s="2" t="str">
        <x:v>Not Started</x:v>
      </x:c>
    </x:row>
    <x:row r="170" ht="43.20000076293945">
      <x:c r="A170" s="2" t="s">
        <x:v>477</x:v>
      </x:c>
      <x:c r="B170" s="2" t="s">
        <x:v>169</x:v>
      </x:c>
      <x:c r="C170" s="2" t="s">
        <x:v>464</x:v>
      </x:c>
      <x:c r="D170" s="2" t="s">
        <x:v>465</x:v>
      </x:c>
      <x:c r="E170" s="2" t="s">
        <x:v>478</x:v>
      </x:c>
      <x:c r="F170" s="2" t="s">
        <x:v>467</x:v>
      </x:c>
      <x:c r="G170" s="2" t="s">
        <x:v>57</x:v>
      </x:c>
      <x:c r="H170" s="2" t="s">
        <x:v>468</x:v>
      </x:c>
      <x:c r="I170" s="2" t="s">
        <x:v>469</x:v>
      </x:c>
      <x:c r="J170" s="2" t="s">
        <x:v>470</x:v>
      </x:c>
      <x:c r="K170" s="2"/>
      <x:c r="L170" s="2" t="s">
        <x:v>471</x:v>
      </x:c>
      <x:c r="M170" s="2"/>
      <x:c r="N170" s="5"/>
      <x:c r="O170" s="2"/>
      <x:c r="P170" s="2" t="s">
        <x:v>138</x:v>
      </x:c>
      <x:c r="Q170" s="2"/>
      <x:c r="R170" s="2" t="str">
        <x:v>No</x:v>
      </x:c>
      <x:c r="S170" s="2"/>
      <x:c r="T170" s="2"/>
      <x:c r="U170" s="2" t="s">
        <x:v>472</x:v>
      </x:c>
      <x:c r="V170" s="2" t="str">
        <x:v>Not Started</x:v>
      </x:c>
    </x:row>
    <x:row r="171" ht="43.20000076293945">
      <x:c r="A171" s="2" t="s">
        <x:v>479</x:v>
      </x:c>
      <x:c r="B171" s="2" t="s">
        <x:v>169</x:v>
      </x:c>
      <x:c r="C171" s="2" t="s">
        <x:v>464</x:v>
      </x:c>
      <x:c r="D171" s="2" t="s">
        <x:v>465</x:v>
      </x:c>
      <x:c r="E171" s="2" t="s">
        <x:v>480</x:v>
      </x:c>
      <x:c r="F171" s="2" t="s">
        <x:v>467</x:v>
      </x:c>
      <x:c r="G171" s="2" t="s">
        <x:v>57</x:v>
      </x:c>
      <x:c r="H171" s="2" t="s">
        <x:v>468</x:v>
      </x:c>
      <x:c r="I171" s="2" t="s">
        <x:v>469</x:v>
      </x:c>
      <x:c r="J171" s="2" t="s">
        <x:v>470</x:v>
      </x:c>
      <x:c r="K171" s="2"/>
      <x:c r="L171" s="2" t="s">
        <x:v>471</x:v>
      </x:c>
      <x:c r="M171" s="2"/>
      <x:c r="N171" s="5"/>
      <x:c r="O171" s="2"/>
      <x:c r="P171" s="2" t="s">
        <x:v>138</x:v>
      </x:c>
      <x:c r="Q171" s="2"/>
      <x:c r="R171" s="2" t="str">
        <x:v>No</x:v>
      </x:c>
      <x:c r="S171" s="2"/>
      <x:c r="T171" s="2"/>
      <x:c r="U171" s="2" t="s">
        <x:v>472</x:v>
      </x:c>
      <x:c r="V171" s="2" t="str">
        <x:v>Not Started</x:v>
      </x:c>
    </x:row>
    <x:row r="172" ht="43.20000076293945">
      <x:c r="A172" s="2" t="s">
        <x:v>481</x:v>
      </x:c>
      <x:c r="B172" s="2" t="s">
        <x:v>169</x:v>
      </x:c>
      <x:c r="C172" s="2" t="s">
        <x:v>464</x:v>
      </x:c>
      <x:c r="D172" s="2" t="s">
        <x:v>465</x:v>
      </x:c>
      <x:c r="E172" s="2" t="s">
        <x:v>482</x:v>
      </x:c>
      <x:c r="F172" s="2" t="s">
        <x:v>467</x:v>
      </x:c>
      <x:c r="G172" s="2" t="s">
        <x:v>57</x:v>
      </x:c>
      <x:c r="H172" s="2" t="s">
        <x:v>468</x:v>
      </x:c>
      <x:c r="I172" s="2" t="s">
        <x:v>469</x:v>
      </x:c>
      <x:c r="J172" s="2" t="s">
        <x:v>470</x:v>
      </x:c>
      <x:c r="K172" s="2"/>
      <x:c r="L172" s="2" t="s">
        <x:v>471</x:v>
      </x:c>
      <x:c r="M172" s="2"/>
      <x:c r="N172" s="5"/>
      <x:c r="O172" s="2"/>
      <x:c r="P172" s="2" t="s">
        <x:v>138</x:v>
      </x:c>
      <x:c r="Q172" s="2"/>
      <x:c r="R172" s="2" t="str">
        <x:v>No</x:v>
      </x:c>
      <x:c r="S172" s="2"/>
      <x:c r="T172" s="2"/>
      <x:c r="U172" s="2" t="s">
        <x:v>472</x:v>
      </x:c>
      <x:c r="V172" s="2" t="str">
        <x:v>Not Started</x:v>
      </x:c>
    </x:row>
    <x:row r="173" ht="43.20000076293945">
      <x:c r="A173" s="2" t="s">
        <x:v>483</x:v>
      </x:c>
      <x:c r="B173" s="2" t="s">
        <x:v>169</x:v>
      </x:c>
      <x:c r="C173" s="2" t="s">
        <x:v>464</x:v>
      </x:c>
      <x:c r="D173" s="2" t="s">
        <x:v>465</x:v>
      </x:c>
      <x:c r="E173" s="2" t="s">
        <x:v>484</x:v>
      </x:c>
      <x:c r="F173" s="2" t="s">
        <x:v>467</x:v>
      </x:c>
      <x:c r="G173" s="2" t="s">
        <x:v>57</x:v>
      </x:c>
      <x:c r="H173" s="2" t="s">
        <x:v>468</x:v>
      </x:c>
      <x:c r="I173" s="2" t="s">
        <x:v>469</x:v>
      </x:c>
      <x:c r="J173" s="2" t="s">
        <x:v>470</x:v>
      </x:c>
      <x:c r="K173" s="2"/>
      <x:c r="L173" s="2" t="s">
        <x:v>471</x:v>
      </x:c>
      <x:c r="M173" s="2"/>
      <x:c r="N173" s="5"/>
      <x:c r="O173" s="2"/>
      <x:c r="P173" s="2" t="s">
        <x:v>138</x:v>
      </x:c>
      <x:c r="Q173" s="2"/>
      <x:c r="R173" s="2" t="str">
        <x:v>No</x:v>
      </x:c>
      <x:c r="S173" s="2"/>
      <x:c r="T173" s="2"/>
      <x:c r="U173" s="2" t="s">
        <x:v>472</x:v>
      </x:c>
      <x:c r="V173" s="2" t="str">
        <x:v>Not Started</x:v>
      </x:c>
    </x:row>
    <x:row r="174" ht="43.20000076293945">
      <x:c r="A174" s="2" t="s">
        <x:v>485</x:v>
      </x:c>
      <x:c r="B174" s="2" t="s">
        <x:v>169</x:v>
      </x:c>
      <x:c r="C174" s="2" t="s">
        <x:v>464</x:v>
      </x:c>
      <x:c r="D174" s="2" t="s">
        <x:v>465</x:v>
      </x:c>
      <x:c r="E174" s="2" t="s">
        <x:v>486</x:v>
      </x:c>
      <x:c r="F174" s="2" t="s">
        <x:v>467</x:v>
      </x:c>
      <x:c r="G174" s="2" t="s">
        <x:v>57</x:v>
      </x:c>
      <x:c r="H174" s="2" t="s">
        <x:v>468</x:v>
      </x:c>
      <x:c r="I174" s="2" t="s">
        <x:v>469</x:v>
      </x:c>
      <x:c r="J174" s="2" t="s">
        <x:v>470</x:v>
      </x:c>
      <x:c r="K174" s="2"/>
      <x:c r="L174" s="2" t="s">
        <x:v>471</x:v>
      </x:c>
      <x:c r="M174" s="2"/>
      <x:c r="N174" s="5"/>
      <x:c r="O174" s="2"/>
      <x:c r="P174" s="2" t="s">
        <x:v>138</x:v>
      </x:c>
      <x:c r="Q174" s="2"/>
      <x:c r="R174" s="2" t="str">
        <x:v>No</x:v>
      </x:c>
      <x:c r="S174" s="2"/>
      <x:c r="T174" s="2"/>
      <x:c r="U174" s="2" t="s">
        <x:v>472</x:v>
      </x:c>
      <x:c r="V174" s="2" t="str">
        <x:v>Not Started</x:v>
      </x:c>
    </x:row>
    <x:row r="175" ht="43.20000076293945">
      <x:c r="A175" s="2" t="s">
        <x:v>487</x:v>
      </x:c>
      <x:c r="B175" s="2" t="s">
        <x:v>169</x:v>
      </x:c>
      <x:c r="C175" s="2" t="s">
        <x:v>464</x:v>
      </x:c>
      <x:c r="D175" s="2" t="s">
        <x:v>465</x:v>
      </x:c>
      <x:c r="E175" s="2" t="s">
        <x:v>488</x:v>
      </x:c>
      <x:c r="F175" s="2" t="s">
        <x:v>467</x:v>
      </x:c>
      <x:c r="G175" s="2" t="s">
        <x:v>57</x:v>
      </x:c>
      <x:c r="H175" s="2" t="s">
        <x:v>468</x:v>
      </x:c>
      <x:c r="I175" s="2" t="s">
        <x:v>469</x:v>
      </x:c>
      <x:c r="J175" s="2" t="s">
        <x:v>470</x:v>
      </x:c>
      <x:c r="K175" s="2"/>
      <x:c r="L175" s="2" t="s">
        <x:v>471</x:v>
      </x:c>
      <x:c r="M175" s="2"/>
      <x:c r="N175" s="5"/>
      <x:c r="O175" s="2"/>
      <x:c r="P175" s="2" t="s">
        <x:v>138</x:v>
      </x:c>
      <x:c r="Q175" s="2"/>
      <x:c r="R175" s="2" t="str">
        <x:v>No</x:v>
      </x:c>
      <x:c r="S175" s="2"/>
      <x:c r="T175" s="2"/>
      <x:c r="U175" s="2" t="s">
        <x:v>472</x:v>
      </x:c>
      <x:c r="V175" s="2" t="str">
        <x:v>Not Started</x:v>
      </x:c>
    </x:row>
    <x:row r="176" ht="43.20000076293945">
      <x:c r="A176" s="2" t="s">
        <x:v>489</x:v>
      </x:c>
      <x:c r="B176" s="2" t="s">
        <x:v>169</x:v>
      </x:c>
      <x:c r="C176" s="2" t="s">
        <x:v>464</x:v>
      </x:c>
      <x:c r="D176" s="2" t="s">
        <x:v>465</x:v>
      </x:c>
      <x:c r="E176" s="2" t="s">
        <x:v>490</x:v>
      </x:c>
      <x:c r="F176" s="2" t="s">
        <x:v>467</x:v>
      </x:c>
      <x:c r="G176" s="2" t="s">
        <x:v>57</x:v>
      </x:c>
      <x:c r="H176" s="2" t="s">
        <x:v>468</x:v>
      </x:c>
      <x:c r="I176" s="2" t="s">
        <x:v>469</x:v>
      </x:c>
      <x:c r="J176" s="2" t="s">
        <x:v>470</x:v>
      </x:c>
      <x:c r="K176" s="2"/>
      <x:c r="L176" s="2" t="s">
        <x:v>471</x:v>
      </x:c>
      <x:c r="M176" s="2"/>
      <x:c r="N176" s="5"/>
      <x:c r="O176" s="2"/>
      <x:c r="P176" s="2" t="s">
        <x:v>138</x:v>
      </x:c>
      <x:c r="Q176" s="2"/>
      <x:c r="R176" s="2" t="str">
        <x:v>No</x:v>
      </x:c>
      <x:c r="S176" s="2"/>
      <x:c r="T176" s="2"/>
      <x:c r="U176" s="2" t="s">
        <x:v>472</x:v>
      </x:c>
      <x:c r="V176" s="2" t="str">
        <x:v>Not Started</x:v>
      </x:c>
    </x:row>
    <x:row r="177" ht="43.20000076293945">
      <x:c r="A177" s="2" t="s">
        <x:v>491</x:v>
      </x:c>
      <x:c r="B177" s="2" t="s">
        <x:v>169</x:v>
      </x:c>
      <x:c r="C177" s="2" t="s">
        <x:v>464</x:v>
      </x:c>
      <x:c r="D177" s="2" t="s">
        <x:v>465</x:v>
      </x:c>
      <x:c r="E177" s="2" t="s">
        <x:v>492</x:v>
      </x:c>
      <x:c r="F177" s="2" t="s">
        <x:v>467</x:v>
      </x:c>
      <x:c r="G177" s="2" t="s">
        <x:v>57</x:v>
      </x:c>
      <x:c r="H177" s="2" t="s">
        <x:v>468</x:v>
      </x:c>
      <x:c r="I177" s="2" t="s">
        <x:v>469</x:v>
      </x:c>
      <x:c r="J177" s="2" t="s">
        <x:v>470</x:v>
      </x:c>
      <x:c r="K177" s="2"/>
      <x:c r="L177" s="2" t="s">
        <x:v>471</x:v>
      </x:c>
      <x:c r="M177" s="2"/>
      <x:c r="N177" s="5"/>
      <x:c r="O177" s="2"/>
      <x:c r="P177" s="2" t="s">
        <x:v>138</x:v>
      </x:c>
      <x:c r="Q177" s="2"/>
      <x:c r="R177" s="2" t="str">
        <x:v>No</x:v>
      </x:c>
      <x:c r="S177" s="2"/>
      <x:c r="T177" s="2"/>
      <x:c r="U177" s="2" t="s">
        <x:v>472</x:v>
      </x:c>
      <x:c r="V177" s="2" t="str">
        <x:v>Not Started</x:v>
      </x:c>
    </x:row>
    <x:row r="178" ht="43.20000076293945">
      <x:c r="A178" s="2" t="s">
        <x:v>493</x:v>
      </x:c>
      <x:c r="B178" s="2" t="s">
        <x:v>169</x:v>
      </x:c>
      <x:c r="C178" s="2" t="s">
        <x:v>464</x:v>
      </x:c>
      <x:c r="D178" s="2" t="s">
        <x:v>465</x:v>
      </x:c>
      <x:c r="E178" s="2" t="s">
        <x:v>494</x:v>
      </x:c>
      <x:c r="F178" s="2" t="s">
        <x:v>467</x:v>
      </x:c>
      <x:c r="G178" s="2" t="s">
        <x:v>57</x:v>
      </x:c>
      <x:c r="H178" s="2" t="s">
        <x:v>468</x:v>
      </x:c>
      <x:c r="I178" s="2" t="s">
        <x:v>469</x:v>
      </x:c>
      <x:c r="J178" s="2" t="s">
        <x:v>470</x:v>
      </x:c>
      <x:c r="K178" s="2"/>
      <x:c r="L178" s="2" t="s">
        <x:v>471</x:v>
      </x:c>
      <x:c r="M178" s="2"/>
      <x:c r="N178" s="5"/>
      <x:c r="O178" s="2"/>
      <x:c r="P178" s="2" t="s">
        <x:v>138</x:v>
      </x:c>
      <x:c r="Q178" s="2"/>
      <x:c r="R178" s="2" t="str">
        <x:v>No</x:v>
      </x:c>
      <x:c r="S178" s="2"/>
      <x:c r="T178" s="2"/>
      <x:c r="U178" s="2" t="s">
        <x:v>472</x:v>
      </x:c>
      <x:c r="V178" s="2" t="str">
        <x:v>Not Started</x:v>
      </x:c>
    </x:row>
    <x:row r="179" ht="43.20000076293945">
      <x:c r="A179" s="2" t="s">
        <x:v>495</x:v>
      </x:c>
      <x:c r="B179" s="2" t="s">
        <x:v>169</x:v>
      </x:c>
      <x:c r="C179" s="2" t="s">
        <x:v>464</x:v>
      </x:c>
      <x:c r="D179" s="2" t="s">
        <x:v>465</x:v>
      </x:c>
      <x:c r="E179" s="2" t="s">
        <x:v>496</x:v>
      </x:c>
      <x:c r="F179" s="2" t="s">
        <x:v>467</x:v>
      </x:c>
      <x:c r="G179" s="2" t="s">
        <x:v>57</x:v>
      </x:c>
      <x:c r="H179" s="2" t="s">
        <x:v>468</x:v>
      </x:c>
      <x:c r="I179" s="2" t="s">
        <x:v>469</x:v>
      </x:c>
      <x:c r="J179" s="2" t="s">
        <x:v>470</x:v>
      </x:c>
      <x:c r="K179" s="2"/>
      <x:c r="L179" s="2" t="s">
        <x:v>471</x:v>
      </x:c>
      <x:c r="M179" s="2"/>
      <x:c r="N179" s="5"/>
      <x:c r="O179" s="2"/>
      <x:c r="P179" s="2" t="s">
        <x:v>138</x:v>
      </x:c>
      <x:c r="Q179" s="2"/>
      <x:c r="R179" s="2" t="str">
        <x:v>No</x:v>
      </x:c>
      <x:c r="S179" s="2"/>
      <x:c r="T179" s="2"/>
      <x:c r="U179" s="2" t="s">
        <x:v>472</x:v>
      </x:c>
      <x:c r="V179" s="2" t="str">
        <x:v>Not Started</x:v>
      </x:c>
    </x:row>
    <x:row r="180" ht="43.20000076293945">
      <x:c r="A180" s="2" t="s">
        <x:v>497</x:v>
      </x:c>
      <x:c r="B180" s="2" t="s">
        <x:v>169</x:v>
      </x:c>
      <x:c r="C180" s="2" t="s">
        <x:v>464</x:v>
      </x:c>
      <x:c r="D180" s="2" t="s">
        <x:v>465</x:v>
      </x:c>
      <x:c r="E180" s="2" t="s">
        <x:v>498</x:v>
      </x:c>
      <x:c r="F180" s="2" t="s">
        <x:v>467</x:v>
      </x:c>
      <x:c r="G180" s="2" t="s">
        <x:v>57</x:v>
      </x:c>
      <x:c r="H180" s="2" t="s">
        <x:v>468</x:v>
      </x:c>
      <x:c r="I180" s="2" t="s">
        <x:v>469</x:v>
      </x:c>
      <x:c r="J180" s="2" t="s">
        <x:v>470</x:v>
      </x:c>
      <x:c r="K180" s="2"/>
      <x:c r="L180" s="2" t="s">
        <x:v>471</x:v>
      </x:c>
      <x:c r="M180" s="2"/>
      <x:c r="N180" s="5"/>
      <x:c r="O180" s="2"/>
      <x:c r="P180" s="2" t="s">
        <x:v>138</x:v>
      </x:c>
      <x:c r="Q180" s="2"/>
      <x:c r="R180" s="2" t="str">
        <x:v>No</x:v>
      </x:c>
      <x:c r="S180" s="2"/>
      <x:c r="T180" s="2"/>
      <x:c r="U180" s="2" t="s">
        <x:v>472</x:v>
      </x:c>
      <x:c r="V180" s="2" t="str">
        <x:v>Not Started</x:v>
      </x:c>
    </x:row>
    <x:row r="181" ht="43.20000076293945">
      <x:c r="A181" s="2" t="s">
        <x:v>499</x:v>
      </x:c>
      <x:c r="B181" s="2" t="s">
        <x:v>169</x:v>
      </x:c>
      <x:c r="C181" s="2" t="s">
        <x:v>464</x:v>
      </x:c>
      <x:c r="D181" s="2" t="s">
        <x:v>465</x:v>
      </x:c>
      <x:c r="E181" s="2" t="s">
        <x:v>500</x:v>
      </x:c>
      <x:c r="F181" s="2" t="s">
        <x:v>467</x:v>
      </x:c>
      <x:c r="G181" s="2" t="s">
        <x:v>57</x:v>
      </x:c>
      <x:c r="H181" s="2" t="s">
        <x:v>468</x:v>
      </x:c>
      <x:c r="I181" s="2" t="s">
        <x:v>469</x:v>
      </x:c>
      <x:c r="J181" s="2" t="s">
        <x:v>470</x:v>
      </x:c>
      <x:c r="K181" s="2"/>
      <x:c r="L181" s="2" t="s">
        <x:v>471</x:v>
      </x:c>
      <x:c r="M181" s="2"/>
      <x:c r="N181" s="5"/>
      <x:c r="O181" s="2"/>
      <x:c r="P181" s="2" t="s">
        <x:v>138</x:v>
      </x:c>
      <x:c r="Q181" s="2"/>
      <x:c r="R181" s="2" t="str">
        <x:v>No</x:v>
      </x:c>
      <x:c r="S181" s="2"/>
      <x:c r="T181" s="2"/>
      <x:c r="U181" s="2" t="s">
        <x:v>472</x:v>
      </x:c>
      <x:c r="V181" s="2" t="str">
        <x:v>Not Started</x:v>
      </x:c>
    </x:row>
    <x:row r="182" ht="43.20000076293945">
      <x:c r="A182" s="2" t="s">
        <x:v>501</x:v>
      </x:c>
      <x:c r="B182" s="2" t="s">
        <x:v>169</x:v>
      </x:c>
      <x:c r="C182" s="2" t="s">
        <x:v>502</x:v>
      </x:c>
      <x:c r="D182" s="2" t="s">
        <x:v>503</x:v>
      </x:c>
      <x:c r="E182" s="2" t="s">
        <x:v>504</x:v>
      </x:c>
      <x:c r="F182" s="2" t="s">
        <x:v>505</x:v>
      </x:c>
      <x:c r="G182" s="2" t="s">
        <x:v>57</x:v>
      </x:c>
      <x:c r="H182" s="2" t="s">
        <x:v>506</x:v>
      </x:c>
      <x:c r="I182" s="2" t="s">
        <x:v>469</x:v>
      </x:c>
      <x:c r="J182" s="2" t="s">
        <x:v>176</x:v>
      </x:c>
      <x:c r="K182" s="2"/>
      <x:c r="L182" s="2" t="s">
        <x:v>507</x:v>
      </x:c>
      <x:c r="M182" s="2"/>
      <x:c r="N182" s="5"/>
      <x:c r="O182" s="2"/>
      <x:c r="P182" s="2" t="s">
        <x:v>62</x:v>
      </x:c>
      <x:c r="Q182" s="2"/>
      <x:c r="R182" s="2" t="str">
        <x:v>No</x:v>
      </x:c>
      <x:c r="S182" s="2"/>
      <x:c r="T182" s="2"/>
      <x:c r="U182" s="2" t="s">
        <x:v>508</x:v>
      </x:c>
      <x:c r="V182" s="2" t="str">
        <x:v>Not Started</x:v>
      </x:c>
    </x:row>
    <x:row r="183" ht="43.20000076293945">
      <x:c r="A183" s="2" t="s">
        <x:v>509</x:v>
      </x:c>
      <x:c r="B183" s="2" t="s">
        <x:v>169</x:v>
      </x:c>
      <x:c r="C183" s="2" t="s">
        <x:v>502</x:v>
      </x:c>
      <x:c r="D183" s="2" t="s">
        <x:v>503</x:v>
      </x:c>
      <x:c r="E183" s="2" t="s">
        <x:v>510</x:v>
      </x:c>
      <x:c r="F183" s="2" t="s">
        <x:v>505</x:v>
      </x:c>
      <x:c r="G183" s="2" t="s">
        <x:v>57</x:v>
      </x:c>
      <x:c r="H183" s="2" t="s">
        <x:v>506</x:v>
      </x:c>
      <x:c r="I183" s="2" t="s">
        <x:v>469</x:v>
      </x:c>
      <x:c r="J183" s="2" t="s">
        <x:v>176</x:v>
      </x:c>
      <x:c r="K183" s="2"/>
      <x:c r="L183" s="2" t="s">
        <x:v>507</x:v>
      </x:c>
      <x:c r="M183" s="2"/>
      <x:c r="N183" s="5"/>
      <x:c r="O183" s="2"/>
      <x:c r="P183" s="2" t="s">
        <x:v>62</x:v>
      </x:c>
      <x:c r="Q183" s="2"/>
      <x:c r="R183" s="2" t="str">
        <x:v>No</x:v>
      </x:c>
      <x:c r="S183" s="2"/>
      <x:c r="T183" s="2"/>
      <x:c r="U183" s="2" t="s">
        <x:v>508</x:v>
      </x:c>
      <x:c r="V183" s="2" t="str">
        <x:v>Not Started</x:v>
      </x:c>
    </x:row>
    <x:row r="184" ht="43.20000076293945">
      <x:c r="A184" s="2" t="s">
        <x:v>511</x:v>
      </x:c>
      <x:c r="B184" s="2" t="s">
        <x:v>169</x:v>
      </x:c>
      <x:c r="C184" s="2" t="s">
        <x:v>502</x:v>
      </x:c>
      <x:c r="D184" s="2" t="s">
        <x:v>503</x:v>
      </x:c>
      <x:c r="E184" s="2" t="s">
        <x:v>512</x:v>
      </x:c>
      <x:c r="F184" s="2" t="s">
        <x:v>505</x:v>
      </x:c>
      <x:c r="G184" s="2" t="s">
        <x:v>57</x:v>
      </x:c>
      <x:c r="H184" s="2" t="s">
        <x:v>506</x:v>
      </x:c>
      <x:c r="I184" s="2" t="s">
        <x:v>469</x:v>
      </x:c>
      <x:c r="J184" s="2" t="s">
        <x:v>176</x:v>
      </x:c>
      <x:c r="K184" s="2"/>
      <x:c r="L184" s="2" t="s">
        <x:v>507</x:v>
      </x:c>
      <x:c r="M184" s="2"/>
      <x:c r="N184" s="5"/>
      <x:c r="O184" s="2"/>
      <x:c r="P184" s="2" t="s">
        <x:v>62</x:v>
      </x:c>
      <x:c r="Q184" s="2"/>
      <x:c r="R184" s="2" t="str">
        <x:v>No</x:v>
      </x:c>
      <x:c r="S184" s="2"/>
      <x:c r="T184" s="2"/>
      <x:c r="U184" s="2" t="s">
        <x:v>508</x:v>
      </x:c>
      <x:c r="V184" s="2" t="str">
        <x:v>Not Started</x:v>
      </x:c>
    </x:row>
    <x:row r="185" ht="43.20000076293945">
      <x:c r="A185" s="2" t="s">
        <x:v>513</x:v>
      </x:c>
      <x:c r="B185" s="2" t="s">
        <x:v>169</x:v>
      </x:c>
      <x:c r="C185" s="2" t="s">
        <x:v>502</x:v>
      </x:c>
      <x:c r="D185" s="2" t="s">
        <x:v>503</x:v>
      </x:c>
      <x:c r="E185" s="2" t="s">
        <x:v>514</x:v>
      </x:c>
      <x:c r="F185" s="2" t="s">
        <x:v>505</x:v>
      </x:c>
      <x:c r="G185" s="2" t="s">
        <x:v>57</x:v>
      </x:c>
      <x:c r="H185" s="2" t="s">
        <x:v>506</x:v>
      </x:c>
      <x:c r="I185" s="2" t="s">
        <x:v>469</x:v>
      </x:c>
      <x:c r="J185" s="2" t="s">
        <x:v>176</x:v>
      </x:c>
      <x:c r="K185" s="2"/>
      <x:c r="L185" s="2" t="s">
        <x:v>507</x:v>
      </x:c>
      <x:c r="M185" s="2"/>
      <x:c r="N185" s="5"/>
      <x:c r="O185" s="2"/>
      <x:c r="P185" s="2" t="s">
        <x:v>62</x:v>
      </x:c>
      <x:c r="Q185" s="2"/>
      <x:c r="R185" s="2" t="str">
        <x:v>No</x:v>
      </x:c>
      <x:c r="S185" s="2"/>
      <x:c r="T185" s="2"/>
      <x:c r="U185" s="2" t="s">
        <x:v>508</x:v>
      </x:c>
      <x:c r="V185" s="2" t="str">
        <x:v>Not Started</x:v>
      </x:c>
    </x:row>
    <x:row r="186" ht="43.20000076293945">
      <x:c r="A186" s="2" t="s">
        <x:v>515</x:v>
      </x:c>
      <x:c r="B186" s="2" t="s">
        <x:v>169</x:v>
      </x:c>
      <x:c r="C186" s="2" t="s">
        <x:v>502</x:v>
      </x:c>
      <x:c r="D186" s="2" t="s">
        <x:v>503</x:v>
      </x:c>
      <x:c r="E186" s="2" t="s">
        <x:v>516</x:v>
      </x:c>
      <x:c r="F186" s="2" t="s">
        <x:v>505</x:v>
      </x:c>
      <x:c r="G186" s="2" t="s">
        <x:v>57</x:v>
      </x:c>
      <x:c r="H186" s="2" t="s">
        <x:v>506</x:v>
      </x:c>
      <x:c r="I186" s="2" t="s">
        <x:v>469</x:v>
      </x:c>
      <x:c r="J186" s="2" t="s">
        <x:v>176</x:v>
      </x:c>
      <x:c r="K186" s="2"/>
      <x:c r="L186" s="2" t="s">
        <x:v>507</x:v>
      </x:c>
      <x:c r="M186" s="2"/>
      <x:c r="N186" s="5"/>
      <x:c r="O186" s="2"/>
      <x:c r="P186" s="2" t="s">
        <x:v>62</x:v>
      </x:c>
      <x:c r="Q186" s="2"/>
      <x:c r="R186" s="2" t="str">
        <x:v>No</x:v>
      </x:c>
      <x:c r="S186" s="2"/>
      <x:c r="T186" s="2"/>
      <x:c r="U186" s="2" t="s">
        <x:v>508</x:v>
      </x:c>
      <x:c r="V186" s="2" t="str">
        <x:v>Not Started</x:v>
      </x:c>
    </x:row>
    <x:row r="187" ht="43.20000076293945">
      <x:c r="A187" s="2" t="s">
        <x:v>517</x:v>
      </x:c>
      <x:c r="B187" s="2" t="s">
        <x:v>169</x:v>
      </x:c>
      <x:c r="C187" s="2" t="s">
        <x:v>502</x:v>
      </x:c>
      <x:c r="D187" s="2" t="s">
        <x:v>503</x:v>
      </x:c>
      <x:c r="E187" s="2" t="s">
        <x:v>518</x:v>
      </x:c>
      <x:c r="F187" s="2" t="s">
        <x:v>505</x:v>
      </x:c>
      <x:c r="G187" s="2" t="s">
        <x:v>57</x:v>
      </x:c>
      <x:c r="H187" s="2" t="s">
        <x:v>506</x:v>
      </x:c>
      <x:c r="I187" s="2" t="s">
        <x:v>469</x:v>
      </x:c>
      <x:c r="J187" s="2" t="s">
        <x:v>176</x:v>
      </x:c>
      <x:c r="K187" s="2"/>
      <x:c r="L187" s="2" t="s">
        <x:v>507</x:v>
      </x:c>
      <x:c r="M187" s="2"/>
      <x:c r="N187" s="5"/>
      <x:c r="O187" s="2"/>
      <x:c r="P187" s="2" t="s">
        <x:v>62</x:v>
      </x:c>
      <x:c r="Q187" s="2"/>
      <x:c r="R187" s="2" t="str">
        <x:v>No</x:v>
      </x:c>
      <x:c r="S187" s="2"/>
      <x:c r="T187" s="2"/>
      <x:c r="U187" s="2" t="s">
        <x:v>508</x:v>
      </x:c>
      <x:c r="V187" s="2" t="str">
        <x:v>Not Started</x:v>
      </x:c>
    </x:row>
    <x:row r="188" ht="43.20000076293945">
      <x:c r="A188" s="2" t="s">
        <x:v>519</x:v>
      </x:c>
      <x:c r="B188" s="2" t="s">
        <x:v>169</x:v>
      </x:c>
      <x:c r="C188" s="2" t="s">
        <x:v>502</x:v>
      </x:c>
      <x:c r="D188" s="2" t="s">
        <x:v>503</x:v>
      </x:c>
      <x:c r="E188" s="2" t="s">
        <x:v>520</x:v>
      </x:c>
      <x:c r="F188" s="2" t="s">
        <x:v>505</x:v>
      </x:c>
      <x:c r="G188" s="2" t="s">
        <x:v>57</x:v>
      </x:c>
      <x:c r="H188" s="2" t="s">
        <x:v>506</x:v>
      </x:c>
      <x:c r="I188" s="2" t="s">
        <x:v>469</x:v>
      </x:c>
      <x:c r="J188" s="2" t="s">
        <x:v>176</x:v>
      </x:c>
      <x:c r="K188" s="2"/>
      <x:c r="L188" s="2" t="s">
        <x:v>507</x:v>
      </x:c>
      <x:c r="M188" s="2"/>
      <x:c r="N188" s="5"/>
      <x:c r="O188" s="2"/>
      <x:c r="P188" s="2" t="s">
        <x:v>62</x:v>
      </x:c>
      <x:c r="Q188" s="2"/>
      <x:c r="R188" s="2" t="str">
        <x:v>No</x:v>
      </x:c>
      <x:c r="S188" s="2"/>
      <x:c r="T188" s="2"/>
      <x:c r="U188" s="2" t="s">
        <x:v>508</x:v>
      </x:c>
      <x:c r="V188" s="2" t="str">
        <x:v>Not Started</x:v>
      </x:c>
    </x:row>
    <x:row r="189" ht="43.20000076293945">
      <x:c r="A189" s="2" t="s">
        <x:v>521</x:v>
      </x:c>
      <x:c r="B189" s="2" t="s">
        <x:v>169</x:v>
      </x:c>
      <x:c r="C189" s="2" t="s">
        <x:v>502</x:v>
      </x:c>
      <x:c r="D189" s="2" t="s">
        <x:v>503</x:v>
      </x:c>
      <x:c r="E189" s="2" t="s">
        <x:v>522</x:v>
      </x:c>
      <x:c r="F189" s="2" t="s">
        <x:v>505</x:v>
      </x:c>
      <x:c r="G189" s="2" t="s">
        <x:v>57</x:v>
      </x:c>
      <x:c r="H189" s="2" t="s">
        <x:v>506</x:v>
      </x:c>
      <x:c r="I189" s="2" t="s">
        <x:v>469</x:v>
      </x:c>
      <x:c r="J189" s="2" t="s">
        <x:v>176</x:v>
      </x:c>
      <x:c r="K189" s="2"/>
      <x:c r="L189" s="2" t="s">
        <x:v>507</x:v>
      </x:c>
      <x:c r="M189" s="2"/>
      <x:c r="N189" s="5"/>
      <x:c r="O189" s="2"/>
      <x:c r="P189" s="2" t="s">
        <x:v>62</x:v>
      </x:c>
      <x:c r="Q189" s="2"/>
      <x:c r="R189" s="2" t="str">
        <x:v>No</x:v>
      </x:c>
      <x:c r="S189" s="2"/>
      <x:c r="T189" s="2"/>
      <x:c r="U189" s="2" t="s">
        <x:v>508</x:v>
      </x:c>
      <x:c r="V189" s="2" t="str">
        <x:v>Not Started</x:v>
      </x:c>
    </x:row>
    <x:row r="190" ht="43.20000076293945">
      <x:c r="A190" s="2" t="s">
        <x:v>523</x:v>
      </x:c>
      <x:c r="B190" s="2" t="s">
        <x:v>169</x:v>
      </x:c>
      <x:c r="C190" s="2" t="s">
        <x:v>502</x:v>
      </x:c>
      <x:c r="D190" s="2" t="s">
        <x:v>503</x:v>
      </x:c>
      <x:c r="E190" s="2" t="s">
        <x:v>524</x:v>
      </x:c>
      <x:c r="F190" s="2" t="s">
        <x:v>505</x:v>
      </x:c>
      <x:c r="G190" s="2" t="s">
        <x:v>57</x:v>
      </x:c>
      <x:c r="H190" s="2" t="s">
        <x:v>506</x:v>
      </x:c>
      <x:c r="I190" s="2" t="s">
        <x:v>469</x:v>
      </x:c>
      <x:c r="J190" s="2" t="s">
        <x:v>176</x:v>
      </x:c>
      <x:c r="K190" s="2"/>
      <x:c r="L190" s="2" t="s">
        <x:v>507</x:v>
      </x:c>
      <x:c r="M190" s="2"/>
      <x:c r="N190" s="5"/>
      <x:c r="O190" s="2"/>
      <x:c r="P190" s="2" t="s">
        <x:v>62</x:v>
      </x:c>
      <x:c r="Q190" s="2"/>
      <x:c r="R190" s="2" t="str">
        <x:v>No</x:v>
      </x:c>
      <x:c r="S190" s="2"/>
      <x:c r="T190" s="2"/>
      <x:c r="U190" s="2" t="s">
        <x:v>508</x:v>
      </x:c>
      <x:c r="V190" s="2" t="str">
        <x:v>Not Started</x:v>
      </x:c>
    </x:row>
    <x:row r="191" ht="43.20000076293945">
      <x:c r="A191" s="2" t="s">
        <x:v>525</x:v>
      </x:c>
      <x:c r="B191" s="2" t="s">
        <x:v>169</x:v>
      </x:c>
      <x:c r="C191" s="2" t="s">
        <x:v>502</x:v>
      </x:c>
      <x:c r="D191" s="2" t="s">
        <x:v>503</x:v>
      </x:c>
      <x:c r="E191" s="2" t="s">
        <x:v>526</x:v>
      </x:c>
      <x:c r="F191" s="2" t="s">
        <x:v>505</x:v>
      </x:c>
      <x:c r="G191" s="2" t="s">
        <x:v>57</x:v>
      </x:c>
      <x:c r="H191" s="2" t="s">
        <x:v>506</x:v>
      </x:c>
      <x:c r="I191" s="2" t="s">
        <x:v>469</x:v>
      </x:c>
      <x:c r="J191" s="2" t="s">
        <x:v>176</x:v>
      </x:c>
      <x:c r="K191" s="2"/>
      <x:c r="L191" s="2" t="s">
        <x:v>507</x:v>
      </x:c>
      <x:c r="M191" s="2"/>
      <x:c r="N191" s="5"/>
      <x:c r="O191" s="2"/>
      <x:c r="P191" s="2" t="s">
        <x:v>62</x:v>
      </x:c>
      <x:c r="Q191" s="2"/>
      <x:c r="R191" s="2" t="str">
        <x:v>No</x:v>
      </x:c>
      <x:c r="S191" s="2"/>
      <x:c r="T191" s="2"/>
      <x:c r="U191" s="2" t="s">
        <x:v>508</x:v>
      </x:c>
      <x:c r="V191" s="2" t="str">
        <x:v>Not Started</x:v>
      </x:c>
    </x:row>
    <x:row r="192" ht="43.20000076293945">
      <x:c r="A192" s="2" t="s">
        <x:v>527</x:v>
      </x:c>
      <x:c r="B192" s="2" t="s">
        <x:v>169</x:v>
      </x:c>
      <x:c r="C192" s="2" t="s">
        <x:v>502</x:v>
      </x:c>
      <x:c r="D192" s="2" t="s">
        <x:v>503</x:v>
      </x:c>
      <x:c r="E192" s="2" t="s">
        <x:v>528</x:v>
      </x:c>
      <x:c r="F192" s="2" t="s">
        <x:v>505</x:v>
      </x:c>
      <x:c r="G192" s="2" t="s">
        <x:v>84</x:v>
      </x:c>
      <x:c r="H192" s="2" t="s">
        <x:v>506</x:v>
      </x:c>
      <x:c r="I192" s="2" t="s">
        <x:v>469</x:v>
      </x:c>
      <x:c r="J192" s="2" t="s">
        <x:v>176</x:v>
      </x:c>
      <x:c r="K192" s="2"/>
      <x:c r="L192" s="2" t="s">
        <x:v>507</x:v>
      </x:c>
      <x:c r="M192" s="2"/>
      <x:c r="N192" s="5"/>
      <x:c r="O192" s="2"/>
      <x:c r="P192" s="2" t="s">
        <x:v>62</x:v>
      </x:c>
      <x:c r="Q192" s="2"/>
      <x:c r="R192" s="2" t="str">
        <x:v>No</x:v>
      </x:c>
      <x:c r="S192" s="2"/>
      <x:c r="T192" s="2"/>
      <x:c r="U192" s="2" t="s">
        <x:v>508</x:v>
      </x:c>
      <x:c r="V192" s="2" t="str">
        <x:v>Not Started</x:v>
      </x:c>
    </x:row>
    <x:row r="193" ht="43.20000076293945">
      <x:c r="A193" s="2" t="s">
        <x:v>529</x:v>
      </x:c>
      <x:c r="B193" s="2" t="s">
        <x:v>169</x:v>
      </x:c>
      <x:c r="C193" s="2" t="s">
        <x:v>502</x:v>
      </x:c>
      <x:c r="D193" s="2" t="s">
        <x:v>503</x:v>
      </x:c>
      <x:c r="E193" s="2" t="s">
        <x:v>530</x:v>
      </x:c>
      <x:c r="F193" s="2" t="s">
        <x:v>505</x:v>
      </x:c>
      <x:c r="G193" s="2" t="s">
        <x:v>84</x:v>
      </x:c>
      <x:c r="H193" s="2" t="s">
        <x:v>506</x:v>
      </x:c>
      <x:c r="I193" s="2" t="s">
        <x:v>469</x:v>
      </x:c>
      <x:c r="J193" s="2" t="s">
        <x:v>176</x:v>
      </x:c>
      <x:c r="K193" s="2"/>
      <x:c r="L193" s="2" t="s">
        <x:v>507</x:v>
      </x:c>
      <x:c r="M193" s="2"/>
      <x:c r="N193" s="5"/>
      <x:c r="O193" s="2"/>
      <x:c r="P193" s="2" t="s">
        <x:v>62</x:v>
      </x:c>
      <x:c r="Q193" s="2"/>
      <x:c r="R193" s="2" t="str">
        <x:v>No</x:v>
      </x:c>
      <x:c r="S193" s="2"/>
      <x:c r="T193" s="2"/>
      <x:c r="U193" s="2" t="s">
        <x:v>508</x:v>
      </x:c>
      <x:c r="V193" s="2" t="str">
        <x:v>Not Started</x:v>
      </x:c>
    </x:row>
    <x:row r="194" ht="43.20000076293945">
      <x:c r="A194" s="2" t="s">
        <x:v>531</x:v>
      </x:c>
      <x:c r="B194" s="2" t="s">
        <x:v>169</x:v>
      </x:c>
      <x:c r="C194" s="2" t="s">
        <x:v>502</x:v>
      </x:c>
      <x:c r="D194" s="2" t="s">
        <x:v>503</x:v>
      </x:c>
      <x:c r="E194" s="2" t="s">
        <x:v>532</x:v>
      </x:c>
      <x:c r="F194" s="2" t="s">
        <x:v>505</x:v>
      </x:c>
      <x:c r="G194" s="2" t="s">
        <x:v>84</x:v>
      </x:c>
      <x:c r="H194" s="2" t="s">
        <x:v>506</x:v>
      </x:c>
      <x:c r="I194" s="2" t="s">
        <x:v>469</x:v>
      </x:c>
      <x:c r="J194" s="2" t="s">
        <x:v>176</x:v>
      </x:c>
      <x:c r="K194" s="2"/>
      <x:c r="L194" s="2" t="s">
        <x:v>507</x:v>
      </x:c>
      <x:c r="M194" s="2"/>
      <x:c r="N194" s="5"/>
      <x:c r="O194" s="2"/>
      <x:c r="P194" s="2" t="s">
        <x:v>62</x:v>
      </x:c>
      <x:c r="Q194" s="2"/>
      <x:c r="R194" s="2" t="str">
        <x:v>No</x:v>
      </x:c>
      <x:c r="S194" s="2"/>
      <x:c r="T194" s="2"/>
      <x:c r="U194" s="2" t="s">
        <x:v>508</x:v>
      </x:c>
      <x:c r="V194" s="2" t="str">
        <x:v>Not Started</x:v>
      </x:c>
    </x:row>
    <x:row r="195" ht="43.20000076293945">
      <x:c r="A195" s="2" t="s">
        <x:v>533</x:v>
      </x:c>
      <x:c r="B195" s="2" t="s">
        <x:v>169</x:v>
      </x:c>
      <x:c r="C195" s="2" t="s">
        <x:v>502</x:v>
      </x:c>
      <x:c r="D195" s="2" t="s">
        <x:v>503</x:v>
      </x:c>
      <x:c r="E195" s="2" t="s">
        <x:v>534</x:v>
      </x:c>
      <x:c r="F195" s="2" t="s">
        <x:v>505</x:v>
      </x:c>
      <x:c r="G195" s="2" t="s">
        <x:v>84</x:v>
      </x:c>
      <x:c r="H195" s="2" t="s">
        <x:v>506</x:v>
      </x:c>
      <x:c r="I195" s="2" t="s">
        <x:v>469</x:v>
      </x:c>
      <x:c r="J195" s="2" t="s">
        <x:v>176</x:v>
      </x:c>
      <x:c r="K195" s="2"/>
      <x:c r="L195" s="2" t="s">
        <x:v>507</x:v>
      </x:c>
      <x:c r="M195" s="2"/>
      <x:c r="N195" s="5"/>
      <x:c r="O195" s="2"/>
      <x:c r="P195" s="2" t="s">
        <x:v>62</x:v>
      </x:c>
      <x:c r="Q195" s="2"/>
      <x:c r="R195" s="2" t="str">
        <x:v>No</x:v>
      </x:c>
      <x:c r="S195" s="2"/>
      <x:c r="T195" s="2"/>
      <x:c r="U195" s="2" t="s">
        <x:v>508</x:v>
      </x:c>
      <x:c r="V195" s="2" t="str">
        <x:v>Not Started</x:v>
      </x:c>
    </x:row>
    <x:row r="196" ht="43.20000076293945">
      <x:c r="A196" s="2" t="s">
        <x:v>535</x:v>
      </x:c>
      <x:c r="B196" s="2" t="s">
        <x:v>169</x:v>
      </x:c>
      <x:c r="C196" s="2" t="s">
        <x:v>502</x:v>
      </x:c>
      <x:c r="D196" s="2" t="s">
        <x:v>503</x:v>
      </x:c>
      <x:c r="E196" s="2" t="s">
        <x:v>536</x:v>
      </x:c>
      <x:c r="F196" s="2" t="s">
        <x:v>505</x:v>
      </x:c>
      <x:c r="G196" s="2" t="s">
        <x:v>84</x:v>
      </x:c>
      <x:c r="H196" s="2" t="s">
        <x:v>506</x:v>
      </x:c>
      <x:c r="I196" s="2" t="s">
        <x:v>469</x:v>
      </x:c>
      <x:c r="J196" s="2" t="s">
        <x:v>176</x:v>
      </x:c>
      <x:c r="K196" s="2"/>
      <x:c r="L196" s="2" t="s">
        <x:v>507</x:v>
      </x:c>
      <x:c r="M196" s="2"/>
      <x:c r="N196" s="5"/>
      <x:c r="O196" s="2"/>
      <x:c r="P196" s="2" t="s">
        <x:v>62</x:v>
      </x:c>
      <x:c r="Q196" s="2"/>
      <x:c r="R196" s="2" t="str">
        <x:v>No</x:v>
      </x:c>
      <x:c r="S196" s="2"/>
      <x:c r="T196" s="2"/>
      <x:c r="U196" s="2" t="s">
        <x:v>508</x:v>
      </x:c>
      <x:c r="V196" s="2" t="str">
        <x:v>Not Started</x:v>
      </x:c>
    </x:row>
    <x:row r="197" ht="43.20000076293945">
      <x:c r="A197" s="2" t="s">
        <x:v>537</x:v>
      </x:c>
      <x:c r="B197" s="2" t="s">
        <x:v>169</x:v>
      </x:c>
      <x:c r="C197" s="2" t="s">
        <x:v>538</x:v>
      </x:c>
      <x:c r="D197" s="2" t="s">
        <x:v>539</x:v>
      </x:c>
      <x:c r="E197" s="2" t="s">
        <x:v>540</x:v>
      </x:c>
      <x:c r="F197" s="2" t="s">
        <x:v>541</x:v>
      </x:c>
      <x:c r="G197" s="2" t="s">
        <x:v>57</x:v>
      </x:c>
      <x:c r="H197" s="2" t="s">
        <x:v>542</x:v>
      </x:c>
      <x:c r="I197" s="2" t="s">
        <x:v>543</x:v>
      </x:c>
      <x:c r="J197" s="2" t="s">
        <x:v>470</x:v>
      </x:c>
      <x:c r="K197" s="2"/>
      <x:c r="L197" s="2" t="s">
        <x:v>544</x:v>
      </x:c>
      <x:c r="M197" s="2"/>
      <x:c r="N197" s="5"/>
      <x:c r="O197" s="2"/>
      <x:c r="P197" s="2" t="s">
        <x:v>62</x:v>
      </x:c>
      <x:c r="Q197" s="2"/>
      <x:c r="R197" s="2" t="str">
        <x:v>No</x:v>
      </x:c>
      <x:c r="S197" s="2"/>
      <x:c r="T197" s="2"/>
      <x:c r="U197" s="2" t="s">
        <x:v>290</x:v>
      </x:c>
      <x:c r="V197" s="2" t="str">
        <x:v>Not Started</x:v>
      </x:c>
    </x:row>
    <x:row r="198" ht="43.20000076293945">
      <x:c r="A198" s="2" t="s">
        <x:v>545</x:v>
      </x:c>
      <x:c r="B198" s="2" t="s">
        <x:v>169</x:v>
      </x:c>
      <x:c r="C198" s="2" t="s">
        <x:v>538</x:v>
      </x:c>
      <x:c r="D198" s="2" t="s">
        <x:v>539</x:v>
      </x:c>
      <x:c r="E198" s="2" t="s">
        <x:v>546</x:v>
      </x:c>
      <x:c r="F198" s="2" t="s">
        <x:v>541</x:v>
      </x:c>
      <x:c r="G198" s="2" t="s">
        <x:v>57</x:v>
      </x:c>
      <x:c r="H198" s="2" t="s">
        <x:v>542</x:v>
      </x:c>
      <x:c r="I198" s="2" t="s">
        <x:v>543</x:v>
      </x:c>
      <x:c r="J198" s="2" t="s">
        <x:v>470</x:v>
      </x:c>
      <x:c r="K198" s="2"/>
      <x:c r="L198" s="2" t="s">
        <x:v>544</x:v>
      </x:c>
      <x:c r="M198" s="2"/>
      <x:c r="N198" s="5"/>
      <x:c r="O198" s="2"/>
      <x:c r="P198" s="2" t="s">
        <x:v>62</x:v>
      </x:c>
      <x:c r="Q198" s="2"/>
      <x:c r="R198" s="2" t="str">
        <x:v>No</x:v>
      </x:c>
      <x:c r="S198" s="2"/>
      <x:c r="T198" s="2"/>
      <x:c r="U198" s="2" t="s">
        <x:v>290</x:v>
      </x:c>
      <x:c r="V198" s="2" t="str">
        <x:v>Not Started</x:v>
      </x:c>
    </x:row>
    <x:row r="199" ht="43.20000076293945">
      <x:c r="A199" s="2" t="s">
        <x:v>547</x:v>
      </x:c>
      <x:c r="B199" s="2" t="s">
        <x:v>169</x:v>
      </x:c>
      <x:c r="C199" s="2" t="s">
        <x:v>538</x:v>
      </x:c>
      <x:c r="D199" s="2" t="s">
        <x:v>539</x:v>
      </x:c>
      <x:c r="E199" s="2" t="s">
        <x:v>548</x:v>
      </x:c>
      <x:c r="F199" s="2" t="s">
        <x:v>541</x:v>
      </x:c>
      <x:c r="G199" s="2" t="s">
        <x:v>57</x:v>
      </x:c>
      <x:c r="H199" s="2" t="s">
        <x:v>542</x:v>
      </x:c>
      <x:c r="I199" s="2" t="s">
        <x:v>543</x:v>
      </x:c>
      <x:c r="J199" s="2" t="s">
        <x:v>470</x:v>
      </x:c>
      <x:c r="K199" s="2"/>
      <x:c r="L199" s="2" t="s">
        <x:v>544</x:v>
      </x:c>
      <x:c r="M199" s="2"/>
      <x:c r="N199" s="5"/>
      <x:c r="O199" s="2"/>
      <x:c r="P199" s="2" t="s">
        <x:v>62</x:v>
      </x:c>
      <x:c r="Q199" s="2"/>
      <x:c r="R199" s="2" t="str">
        <x:v>No</x:v>
      </x:c>
      <x:c r="S199" s="2"/>
      <x:c r="T199" s="2"/>
      <x:c r="U199" s="2" t="s">
        <x:v>290</x:v>
      </x:c>
      <x:c r="V199" s="2" t="str">
        <x:v>Not Started</x:v>
      </x:c>
    </x:row>
    <x:row r="200" ht="43.20000076293945">
      <x:c r="A200" s="2" t="s">
        <x:v>549</x:v>
      </x:c>
      <x:c r="B200" s="2" t="s">
        <x:v>169</x:v>
      </x:c>
      <x:c r="C200" s="2" t="s">
        <x:v>538</x:v>
      </x:c>
      <x:c r="D200" s="2" t="s">
        <x:v>539</x:v>
      </x:c>
      <x:c r="E200" s="2" t="s">
        <x:v>550</x:v>
      </x:c>
      <x:c r="F200" s="2" t="s">
        <x:v>541</x:v>
      </x:c>
      <x:c r="G200" s="2" t="s">
        <x:v>57</x:v>
      </x:c>
      <x:c r="H200" s="2" t="s">
        <x:v>542</x:v>
      </x:c>
      <x:c r="I200" s="2" t="s">
        <x:v>543</x:v>
      </x:c>
      <x:c r="J200" s="2" t="s">
        <x:v>470</x:v>
      </x:c>
      <x:c r="K200" s="2"/>
      <x:c r="L200" s="2" t="s">
        <x:v>544</x:v>
      </x:c>
      <x:c r="M200" s="2"/>
      <x:c r="N200" s="5"/>
      <x:c r="O200" s="2"/>
      <x:c r="P200" s="2" t="s">
        <x:v>62</x:v>
      </x:c>
      <x:c r="Q200" s="2"/>
      <x:c r="R200" s="2" t="str">
        <x:v>No</x:v>
      </x:c>
      <x:c r="S200" s="2"/>
      <x:c r="T200" s="2"/>
      <x:c r="U200" s="2" t="s">
        <x:v>290</x:v>
      </x:c>
      <x:c r="V200" s="2" t="str">
        <x:v>Not Started</x:v>
      </x:c>
    </x:row>
    <x:row r="201" ht="43.20000076293945">
      <x:c r="A201" s="2" t="s">
        <x:v>551</x:v>
      </x:c>
      <x:c r="B201" s="2" t="s">
        <x:v>169</x:v>
      </x:c>
      <x:c r="C201" s="2" t="s">
        <x:v>538</x:v>
      </x:c>
      <x:c r="D201" s="2" t="s">
        <x:v>539</x:v>
      </x:c>
      <x:c r="E201" s="2" t="s">
        <x:v>552</x:v>
      </x:c>
      <x:c r="F201" s="2" t="s">
        <x:v>541</x:v>
      </x:c>
      <x:c r="G201" s="2" t="s">
        <x:v>57</x:v>
      </x:c>
      <x:c r="H201" s="2" t="s">
        <x:v>542</x:v>
      </x:c>
      <x:c r="I201" s="2" t="s">
        <x:v>543</x:v>
      </x:c>
      <x:c r="J201" s="2" t="s">
        <x:v>470</x:v>
      </x:c>
      <x:c r="K201" s="2"/>
      <x:c r="L201" s="2" t="s">
        <x:v>544</x:v>
      </x:c>
      <x:c r="M201" s="2"/>
      <x:c r="N201" s="5"/>
      <x:c r="O201" s="2"/>
      <x:c r="P201" s="2" t="s">
        <x:v>62</x:v>
      </x:c>
      <x:c r="Q201" s="2"/>
      <x:c r="R201" s="2" t="str">
        <x:v>No</x:v>
      </x:c>
      <x:c r="S201" s="2"/>
      <x:c r="T201" s="2"/>
      <x:c r="U201" s="2" t="s">
        <x:v>290</x:v>
      </x:c>
      <x:c r="V201" s="2" t="str">
        <x:v>Not Started</x:v>
      </x:c>
    </x:row>
    <x:row r="202" ht="43.20000076293945">
      <x:c r="A202" s="2" t="s">
        <x:v>553</x:v>
      </x:c>
      <x:c r="B202" s="2" t="s">
        <x:v>169</x:v>
      </x:c>
      <x:c r="C202" s="2" t="s">
        <x:v>538</x:v>
      </x:c>
      <x:c r="D202" s="2" t="s">
        <x:v>539</x:v>
      </x:c>
      <x:c r="E202" s="2" t="s">
        <x:v>554</x:v>
      </x:c>
      <x:c r="F202" s="2" t="s">
        <x:v>541</x:v>
      </x:c>
      <x:c r="G202" s="2" t="s">
        <x:v>57</x:v>
      </x:c>
      <x:c r="H202" s="2" t="s">
        <x:v>542</x:v>
      </x:c>
      <x:c r="I202" s="2" t="s">
        <x:v>543</x:v>
      </x:c>
      <x:c r="J202" s="2" t="s">
        <x:v>470</x:v>
      </x:c>
      <x:c r="K202" s="2"/>
      <x:c r="L202" s="2" t="s">
        <x:v>544</x:v>
      </x:c>
      <x:c r="M202" s="2"/>
      <x:c r="N202" s="5"/>
      <x:c r="O202" s="2"/>
      <x:c r="P202" s="2" t="s">
        <x:v>62</x:v>
      </x:c>
      <x:c r="Q202" s="2"/>
      <x:c r="R202" s="2" t="str">
        <x:v>No</x:v>
      </x:c>
      <x:c r="S202" s="2"/>
      <x:c r="T202" s="2"/>
      <x:c r="U202" s="2" t="s">
        <x:v>290</x:v>
      </x:c>
      <x:c r="V202" s="2" t="str">
        <x:v>Not Started</x:v>
      </x:c>
    </x:row>
    <x:row r="203" ht="43.20000076293945">
      <x:c r="A203" s="2" t="s">
        <x:v>555</x:v>
      </x:c>
      <x:c r="B203" s="2" t="s">
        <x:v>169</x:v>
      </x:c>
      <x:c r="C203" s="2" t="s">
        <x:v>538</x:v>
      </x:c>
      <x:c r="D203" s="2" t="s">
        <x:v>539</x:v>
      </x:c>
      <x:c r="E203" s="2" t="s">
        <x:v>556</x:v>
      </x:c>
      <x:c r="F203" s="2" t="s">
        <x:v>541</x:v>
      </x:c>
      <x:c r="G203" s="2" t="s">
        <x:v>57</x:v>
      </x:c>
      <x:c r="H203" s="2" t="s">
        <x:v>542</x:v>
      </x:c>
      <x:c r="I203" s="2" t="s">
        <x:v>543</x:v>
      </x:c>
      <x:c r="J203" s="2" t="s">
        <x:v>470</x:v>
      </x:c>
      <x:c r="K203" s="2"/>
      <x:c r="L203" s="2" t="s">
        <x:v>544</x:v>
      </x:c>
      <x:c r="M203" s="2"/>
      <x:c r="N203" s="5"/>
      <x:c r="O203" s="2"/>
      <x:c r="P203" s="2" t="s">
        <x:v>62</x:v>
      </x:c>
      <x:c r="Q203" s="2"/>
      <x:c r="R203" s="2" t="str">
        <x:v>No</x:v>
      </x:c>
      <x:c r="S203" s="2"/>
      <x:c r="T203" s="2"/>
      <x:c r="U203" s="2" t="s">
        <x:v>290</x:v>
      </x:c>
      <x:c r="V203" s="2" t="str">
        <x:v>Not Started</x:v>
      </x:c>
    </x:row>
    <x:row r="204" ht="43.20000076293945">
      <x:c r="A204" s="2" t="s">
        <x:v>557</x:v>
      </x:c>
      <x:c r="B204" s="2" t="s">
        <x:v>169</x:v>
      </x:c>
      <x:c r="C204" s="2" t="s">
        <x:v>538</x:v>
      </x:c>
      <x:c r="D204" s="2" t="s">
        <x:v>539</x:v>
      </x:c>
      <x:c r="E204" s="2" t="s">
        <x:v>558</x:v>
      </x:c>
      <x:c r="F204" s="2" t="s">
        <x:v>541</x:v>
      </x:c>
      <x:c r="G204" s="2" t="s">
        <x:v>57</x:v>
      </x:c>
      <x:c r="H204" s="2" t="s">
        <x:v>542</x:v>
      </x:c>
      <x:c r="I204" s="2" t="s">
        <x:v>543</x:v>
      </x:c>
      <x:c r="J204" s="2" t="s">
        <x:v>470</x:v>
      </x:c>
      <x:c r="K204" s="2"/>
      <x:c r="L204" s="2" t="s">
        <x:v>544</x:v>
      </x:c>
      <x:c r="M204" s="2"/>
      <x:c r="N204" s="5"/>
      <x:c r="O204" s="2"/>
      <x:c r="P204" s="2" t="s">
        <x:v>62</x:v>
      </x:c>
      <x:c r="Q204" s="2"/>
      <x:c r="R204" s="2" t="str">
        <x:v>No</x:v>
      </x:c>
      <x:c r="S204" s="2"/>
      <x:c r="T204" s="2"/>
      <x:c r="U204" s="2" t="s">
        <x:v>290</x:v>
      </x:c>
      <x:c r="V204" s="2" t="str">
        <x:v>Not Started</x:v>
      </x:c>
    </x:row>
    <x:row r="205" ht="43.20000076293945">
      <x:c r="A205" s="2" t="s">
        <x:v>559</x:v>
      </x:c>
      <x:c r="B205" s="2" t="s">
        <x:v>169</x:v>
      </x:c>
      <x:c r="C205" s="2" t="s">
        <x:v>538</x:v>
      </x:c>
      <x:c r="D205" s="2" t="s">
        <x:v>539</x:v>
      </x:c>
      <x:c r="E205" s="2" t="s">
        <x:v>560</x:v>
      </x:c>
      <x:c r="F205" s="2" t="s">
        <x:v>541</x:v>
      </x:c>
      <x:c r="G205" s="2" t="s">
        <x:v>57</x:v>
      </x:c>
      <x:c r="H205" s="2" t="s">
        <x:v>542</x:v>
      </x:c>
      <x:c r="I205" s="2" t="s">
        <x:v>543</x:v>
      </x:c>
      <x:c r="J205" s="2" t="s">
        <x:v>470</x:v>
      </x:c>
      <x:c r="K205" s="2"/>
      <x:c r="L205" s="2" t="s">
        <x:v>544</x:v>
      </x:c>
      <x:c r="M205" s="2"/>
      <x:c r="N205" s="5"/>
      <x:c r="O205" s="2"/>
      <x:c r="P205" s="2" t="s">
        <x:v>62</x:v>
      </x:c>
      <x:c r="Q205" s="2"/>
      <x:c r="R205" s="2" t="str">
        <x:v>No</x:v>
      </x:c>
      <x:c r="S205" s="2"/>
      <x:c r="T205" s="2"/>
      <x:c r="U205" s="2" t="s">
        <x:v>290</x:v>
      </x:c>
      <x:c r="V205" s="2" t="str">
        <x:v>Not Started</x:v>
      </x:c>
    </x:row>
    <x:row r="206" ht="43.20000076293945">
      <x:c r="A206" s="2" t="s">
        <x:v>561</x:v>
      </x:c>
      <x:c r="B206" s="2" t="s">
        <x:v>169</x:v>
      </x:c>
      <x:c r="C206" s="2" t="s">
        <x:v>538</x:v>
      </x:c>
      <x:c r="D206" s="2" t="s">
        <x:v>539</x:v>
      </x:c>
      <x:c r="E206" s="2" t="s">
        <x:v>562</x:v>
      </x:c>
      <x:c r="F206" s="2" t="s">
        <x:v>541</x:v>
      </x:c>
      <x:c r="G206" s="2" t="s">
        <x:v>57</x:v>
      </x:c>
      <x:c r="H206" s="2" t="s">
        <x:v>542</x:v>
      </x:c>
      <x:c r="I206" s="2" t="s">
        <x:v>543</x:v>
      </x:c>
      <x:c r="J206" s="2" t="s">
        <x:v>470</x:v>
      </x:c>
      <x:c r="K206" s="2"/>
      <x:c r="L206" s="2" t="s">
        <x:v>544</x:v>
      </x:c>
      <x:c r="M206" s="2"/>
      <x:c r="N206" s="5"/>
      <x:c r="O206" s="2"/>
      <x:c r="P206" s="2" t="s">
        <x:v>62</x:v>
      </x:c>
      <x:c r="Q206" s="2"/>
      <x:c r="R206" s="2" t="str">
        <x:v>No</x:v>
      </x:c>
      <x:c r="S206" s="2"/>
      <x:c r="T206" s="2"/>
      <x:c r="U206" s="2" t="s">
        <x:v>290</x:v>
      </x:c>
      <x:c r="V206" s="2" t="str">
        <x:v>Not Started</x:v>
      </x:c>
    </x:row>
    <x:row r="207" ht="43.20000076293945">
      <x:c r="A207" s="2" t="s">
        <x:v>563</x:v>
      </x:c>
      <x:c r="B207" s="2" t="s">
        <x:v>169</x:v>
      </x:c>
      <x:c r="C207" s="2" t="s">
        <x:v>538</x:v>
      </x:c>
      <x:c r="D207" s="2" t="s">
        <x:v>539</x:v>
      </x:c>
      <x:c r="E207" s="2" t="s">
        <x:v>564</x:v>
      </x:c>
      <x:c r="F207" s="2" t="s">
        <x:v>541</x:v>
      </x:c>
      <x:c r="G207" s="2" t="s">
        <x:v>84</x:v>
      </x:c>
      <x:c r="H207" s="2" t="s">
        <x:v>542</x:v>
      </x:c>
      <x:c r="I207" s="2" t="s">
        <x:v>543</x:v>
      </x:c>
      <x:c r="J207" s="2" t="s">
        <x:v>470</x:v>
      </x:c>
      <x:c r="K207" s="2"/>
      <x:c r="L207" s="2" t="s">
        <x:v>544</x:v>
      </x:c>
      <x:c r="M207" s="2"/>
      <x:c r="N207" s="5"/>
      <x:c r="O207" s="2"/>
      <x:c r="P207" s="2" t="s">
        <x:v>62</x:v>
      </x:c>
      <x:c r="Q207" s="2"/>
      <x:c r="R207" s="2" t="str">
        <x:v>No</x:v>
      </x:c>
      <x:c r="S207" s="2"/>
      <x:c r="T207" s="2"/>
      <x:c r="U207" s="2" t="s">
        <x:v>290</x:v>
      </x:c>
      <x:c r="V207" s="2" t="str">
        <x:v>Not Started</x:v>
      </x:c>
    </x:row>
    <x:row r="208" ht="43.20000076293945">
      <x:c r="A208" s="2" t="s">
        <x:v>565</x:v>
      </x:c>
      <x:c r="B208" s="2" t="s">
        <x:v>169</x:v>
      </x:c>
      <x:c r="C208" s="2" t="s">
        <x:v>538</x:v>
      </x:c>
      <x:c r="D208" s="2" t="s">
        <x:v>539</x:v>
      </x:c>
      <x:c r="E208" s="2" t="s">
        <x:v>566</x:v>
      </x:c>
      <x:c r="F208" s="2" t="s">
        <x:v>541</x:v>
      </x:c>
      <x:c r="G208" s="2" t="s">
        <x:v>84</x:v>
      </x:c>
      <x:c r="H208" s="2" t="s">
        <x:v>542</x:v>
      </x:c>
      <x:c r="I208" s="2" t="s">
        <x:v>543</x:v>
      </x:c>
      <x:c r="J208" s="2" t="s">
        <x:v>470</x:v>
      </x:c>
      <x:c r="K208" s="2"/>
      <x:c r="L208" s="2" t="s">
        <x:v>544</x:v>
      </x:c>
      <x:c r="M208" s="2"/>
      <x:c r="N208" s="5"/>
      <x:c r="O208" s="2"/>
      <x:c r="P208" s="2" t="s">
        <x:v>62</x:v>
      </x:c>
      <x:c r="Q208" s="2"/>
      <x:c r="R208" s="2" t="str">
        <x:v>No</x:v>
      </x:c>
      <x:c r="S208" s="2"/>
      <x:c r="T208" s="2"/>
      <x:c r="U208" s="2" t="s">
        <x:v>290</x:v>
      </x:c>
      <x:c r="V208" s="2" t="str">
        <x:v>Not Started</x:v>
      </x:c>
    </x:row>
    <x:row r="209" ht="43.20000076293945">
      <x:c r="A209" s="2" t="s">
        <x:v>567</x:v>
      </x:c>
      <x:c r="B209" s="2" t="s">
        <x:v>169</x:v>
      </x:c>
      <x:c r="C209" s="2" t="s">
        <x:v>538</x:v>
      </x:c>
      <x:c r="D209" s="2" t="s">
        <x:v>539</x:v>
      </x:c>
      <x:c r="E209" s="2" t="s">
        <x:v>568</x:v>
      </x:c>
      <x:c r="F209" s="2" t="s">
        <x:v>541</x:v>
      </x:c>
      <x:c r="G209" s="2" t="s">
        <x:v>84</x:v>
      </x:c>
      <x:c r="H209" s="2" t="s">
        <x:v>542</x:v>
      </x:c>
      <x:c r="I209" s="2" t="s">
        <x:v>543</x:v>
      </x:c>
      <x:c r="J209" s="2" t="s">
        <x:v>470</x:v>
      </x:c>
      <x:c r="K209" s="2"/>
      <x:c r="L209" s="2" t="s">
        <x:v>544</x:v>
      </x:c>
      <x:c r="M209" s="2"/>
      <x:c r="N209" s="5"/>
      <x:c r="O209" s="2"/>
      <x:c r="P209" s="2" t="s">
        <x:v>62</x:v>
      </x:c>
      <x:c r="Q209" s="2"/>
      <x:c r="R209" s="2" t="str">
        <x:v>No</x:v>
      </x:c>
      <x:c r="S209" s="2"/>
      <x:c r="T209" s="2"/>
      <x:c r="U209" s="2" t="s">
        <x:v>290</x:v>
      </x:c>
      <x:c r="V209" s="2" t="str">
        <x:v>Not Started</x:v>
      </x:c>
    </x:row>
    <x:row r="210" ht="43.20000076293945">
      <x:c r="A210" s="2" t="s">
        <x:v>569</x:v>
      </x:c>
      <x:c r="B210" s="2" t="s">
        <x:v>169</x:v>
      </x:c>
      <x:c r="C210" s="2" t="s">
        <x:v>538</x:v>
      </x:c>
      <x:c r="D210" s="2" t="s">
        <x:v>539</x:v>
      </x:c>
      <x:c r="E210" s="2" t="s">
        <x:v>570</x:v>
      </x:c>
      <x:c r="F210" s="2" t="s">
        <x:v>541</x:v>
      </x:c>
      <x:c r="G210" s="2" t="s">
        <x:v>84</x:v>
      </x:c>
      <x:c r="H210" s="2" t="s">
        <x:v>542</x:v>
      </x:c>
      <x:c r="I210" s="2" t="s">
        <x:v>543</x:v>
      </x:c>
      <x:c r="J210" s="2" t="s">
        <x:v>470</x:v>
      </x:c>
      <x:c r="K210" s="2"/>
      <x:c r="L210" s="2" t="s">
        <x:v>544</x:v>
      </x:c>
      <x:c r="M210" s="2"/>
      <x:c r="N210" s="5"/>
      <x:c r="O210" s="2"/>
      <x:c r="P210" s="2" t="s">
        <x:v>62</x:v>
      </x:c>
      <x:c r="Q210" s="2"/>
      <x:c r="R210" s="2" t="str">
        <x:v>No</x:v>
      </x:c>
      <x:c r="S210" s="2"/>
      <x:c r="T210" s="2"/>
      <x:c r="U210" s="2" t="s">
        <x:v>290</x:v>
      </x:c>
      <x:c r="V210" s="2" t="str">
        <x:v>Not Started</x:v>
      </x:c>
    </x:row>
    <x:row r="211" ht="43.20000076293945">
      <x:c r="A211" s="2" t="s">
        <x:v>571</x:v>
      </x:c>
      <x:c r="B211" s="2" t="s">
        <x:v>169</x:v>
      </x:c>
      <x:c r="C211" s="2" t="s">
        <x:v>538</x:v>
      </x:c>
      <x:c r="D211" s="2" t="s">
        <x:v>539</x:v>
      </x:c>
      <x:c r="E211" s="2" t="s">
        <x:v>572</x:v>
      </x:c>
      <x:c r="F211" s="2" t="s">
        <x:v>541</x:v>
      </x:c>
      <x:c r="G211" s="2" t="s">
        <x:v>84</x:v>
      </x:c>
      <x:c r="H211" s="2" t="s">
        <x:v>542</x:v>
      </x:c>
      <x:c r="I211" s="2" t="s">
        <x:v>543</x:v>
      </x:c>
      <x:c r="J211" s="2" t="s">
        <x:v>470</x:v>
      </x:c>
      <x:c r="K211" s="2"/>
      <x:c r="L211" s="2" t="s">
        <x:v>544</x:v>
      </x:c>
      <x:c r="M211" s="2"/>
      <x:c r="N211" s="5"/>
      <x:c r="O211" s="2"/>
      <x:c r="P211" s="2" t="s">
        <x:v>62</x:v>
      </x:c>
      <x:c r="Q211" s="2"/>
      <x:c r="R211" s="2" t="str">
        <x:v>No</x:v>
      </x:c>
      <x:c r="S211" s="2"/>
      <x:c r="T211" s="2"/>
      <x:c r="U211" s="2" t="s">
        <x:v>290</x:v>
      </x:c>
      <x:c r="V211" s="2" t="str">
        <x:v>Not Started</x:v>
      </x:c>
    </x:row>
    <x:row r="212" ht="43.20000076293945">
      <x:c r="A212" s="2" t="s">
        <x:v>573</x:v>
      </x:c>
      <x:c r="B212" s="2" t="s">
        <x:v>574</x:v>
      </x:c>
      <x:c r="C212" s="2" t="s">
        <x:v>575</x:v>
      </x:c>
      <x:c r="D212" s="2" t="s">
        <x:v>576</x:v>
      </x:c>
      <x:c r="E212" s="2" t="s">
        <x:v>577</x:v>
      </x:c>
      <x:c r="F212" s="2" t="s">
        <x:v>578</x:v>
      </x:c>
      <x:c r="G212" s="2" t="s">
        <x:v>57</x:v>
      </x:c>
      <x:c r="H212" s="2" t="s">
        <x:v>579</x:v>
      </x:c>
      <x:c r="I212" s="2" t="s">
        <x:v>469</x:v>
      </x:c>
      <x:c r="J212" s="2" t="s">
        <x:v>288</x:v>
      </x:c>
      <x:c r="K212" s="2"/>
      <x:c r="L212" s="2" t="s">
        <x:v>580</x:v>
      </x:c>
      <x:c r="M212" s="2"/>
      <x:c r="N212" s="5"/>
      <x:c r="O212" s="2"/>
      <x:c r="P212" s="2" t="s">
        <x:v>62</x:v>
      </x:c>
      <x:c r="Q212" s="2"/>
      <x:c r="R212" s="2" t="str">
        <x:v>No</x:v>
      </x:c>
      <x:c r="S212" s="2"/>
      <x:c r="T212" s="2"/>
      <x:c r="U212" s="2" t="s">
        <x:v>508</x:v>
      </x:c>
      <x:c r="V212" s="2" t="str">
        <x:v>Not Started</x:v>
      </x:c>
    </x:row>
    <x:row r="213" ht="43.20000076293945">
      <x:c r="A213" s="2" t="s">
        <x:v>581</x:v>
      </x:c>
      <x:c r="B213" s="2" t="s">
        <x:v>574</x:v>
      </x:c>
      <x:c r="C213" s="2" t="s">
        <x:v>575</x:v>
      </x:c>
      <x:c r="D213" s="2" t="s">
        <x:v>576</x:v>
      </x:c>
      <x:c r="E213" s="2" t="s">
        <x:v>582</x:v>
      </x:c>
      <x:c r="F213" s="2" t="s">
        <x:v>578</x:v>
      </x:c>
      <x:c r="G213" s="2" t="s">
        <x:v>57</x:v>
      </x:c>
      <x:c r="H213" s="2" t="s">
        <x:v>579</x:v>
      </x:c>
      <x:c r="I213" s="2" t="s">
        <x:v>469</x:v>
      </x:c>
      <x:c r="J213" s="2" t="s">
        <x:v>288</x:v>
      </x:c>
      <x:c r="K213" s="2"/>
      <x:c r="L213" s="2" t="s">
        <x:v>580</x:v>
      </x:c>
      <x:c r="M213" s="2"/>
      <x:c r="N213" s="5"/>
      <x:c r="O213" s="2"/>
      <x:c r="P213" s="2" t="s">
        <x:v>62</x:v>
      </x:c>
      <x:c r="Q213" s="2"/>
      <x:c r="R213" s="2" t="str">
        <x:v>No</x:v>
      </x:c>
      <x:c r="S213" s="2"/>
      <x:c r="T213" s="2"/>
      <x:c r="U213" s="2" t="s">
        <x:v>508</x:v>
      </x:c>
      <x:c r="V213" s="2" t="str">
        <x:v>Not Started</x:v>
      </x:c>
    </x:row>
    <x:row r="214" ht="43.20000076293945">
      <x:c r="A214" s="2" t="s">
        <x:v>583</x:v>
      </x:c>
      <x:c r="B214" s="2" t="s">
        <x:v>574</x:v>
      </x:c>
      <x:c r="C214" s="2" t="s">
        <x:v>575</x:v>
      </x:c>
      <x:c r="D214" s="2" t="s">
        <x:v>576</x:v>
      </x:c>
      <x:c r="E214" s="2" t="s">
        <x:v>584</x:v>
      </x:c>
      <x:c r="F214" s="2" t="s">
        <x:v>578</x:v>
      </x:c>
      <x:c r="G214" s="2" t="s">
        <x:v>57</x:v>
      </x:c>
      <x:c r="H214" s="2" t="s">
        <x:v>579</x:v>
      </x:c>
      <x:c r="I214" s="2" t="s">
        <x:v>469</x:v>
      </x:c>
      <x:c r="J214" s="2" t="s">
        <x:v>288</x:v>
      </x:c>
      <x:c r="K214" s="2"/>
      <x:c r="L214" s="2" t="s">
        <x:v>580</x:v>
      </x:c>
      <x:c r="M214" s="2"/>
      <x:c r="N214" s="5"/>
      <x:c r="O214" s="2"/>
      <x:c r="P214" s="2" t="s">
        <x:v>62</x:v>
      </x:c>
      <x:c r="Q214" s="2"/>
      <x:c r="R214" s="2" t="str">
        <x:v>No</x:v>
      </x:c>
      <x:c r="S214" s="2"/>
      <x:c r="T214" s="2"/>
      <x:c r="U214" s="2" t="s">
        <x:v>508</x:v>
      </x:c>
      <x:c r="V214" s="2" t="str">
        <x:v>Not Started</x:v>
      </x:c>
    </x:row>
    <x:row r="215" ht="43.20000076293945">
      <x:c r="A215" s="2" t="s">
        <x:v>585</x:v>
      </x:c>
      <x:c r="B215" s="2" t="s">
        <x:v>574</x:v>
      </x:c>
      <x:c r="C215" s="2" t="s">
        <x:v>575</x:v>
      </x:c>
      <x:c r="D215" s="2" t="s">
        <x:v>576</x:v>
      </x:c>
      <x:c r="E215" s="2" t="s">
        <x:v>586</x:v>
      </x:c>
      <x:c r="F215" s="2" t="s">
        <x:v>578</x:v>
      </x:c>
      <x:c r="G215" s="2" t="s">
        <x:v>57</x:v>
      </x:c>
      <x:c r="H215" s="2" t="s">
        <x:v>579</x:v>
      </x:c>
      <x:c r="I215" s="2" t="s">
        <x:v>469</x:v>
      </x:c>
      <x:c r="J215" s="2" t="s">
        <x:v>288</x:v>
      </x:c>
      <x:c r="K215" s="2"/>
      <x:c r="L215" s="2" t="s">
        <x:v>580</x:v>
      </x:c>
      <x:c r="M215" s="2"/>
      <x:c r="N215" s="5"/>
      <x:c r="O215" s="2"/>
      <x:c r="P215" s="2" t="s">
        <x:v>62</x:v>
      </x:c>
      <x:c r="Q215" s="2"/>
      <x:c r="R215" s="2" t="str">
        <x:v>No</x:v>
      </x:c>
      <x:c r="S215" s="2"/>
      <x:c r="T215" s="2"/>
      <x:c r="U215" s="2" t="s">
        <x:v>508</x:v>
      </x:c>
      <x:c r="V215" s="2" t="str">
        <x:v>Not Started</x:v>
      </x:c>
    </x:row>
    <x:row r="216" ht="43.20000076293945">
      <x:c r="A216" s="2" t="s">
        <x:v>587</x:v>
      </x:c>
      <x:c r="B216" s="2" t="s">
        <x:v>574</x:v>
      </x:c>
      <x:c r="C216" s="2" t="s">
        <x:v>575</x:v>
      </x:c>
      <x:c r="D216" s="2" t="s">
        <x:v>576</x:v>
      </x:c>
      <x:c r="E216" s="2" t="s">
        <x:v>588</x:v>
      </x:c>
      <x:c r="F216" s="2" t="s">
        <x:v>578</x:v>
      </x:c>
      <x:c r="G216" s="2" t="s">
        <x:v>57</x:v>
      </x:c>
      <x:c r="H216" s="2" t="s">
        <x:v>579</x:v>
      </x:c>
      <x:c r="I216" s="2" t="s">
        <x:v>469</x:v>
      </x:c>
      <x:c r="J216" s="2" t="s">
        <x:v>288</x:v>
      </x:c>
      <x:c r="K216" s="2"/>
      <x:c r="L216" s="2" t="s">
        <x:v>580</x:v>
      </x:c>
      <x:c r="M216" s="2"/>
      <x:c r="N216" s="5"/>
      <x:c r="O216" s="2"/>
      <x:c r="P216" s="2" t="s">
        <x:v>62</x:v>
      </x:c>
      <x:c r="Q216" s="2"/>
      <x:c r="R216" s="2" t="str">
        <x:v>No</x:v>
      </x:c>
      <x:c r="S216" s="2"/>
      <x:c r="T216" s="2"/>
      <x:c r="U216" s="2" t="s">
        <x:v>508</x:v>
      </x:c>
      <x:c r="V216" s="2" t="str">
        <x:v>Not Started</x:v>
      </x:c>
    </x:row>
    <x:row r="217" ht="43.20000076293945">
      <x:c r="A217" s="2" t="s">
        <x:v>589</x:v>
      </x:c>
      <x:c r="B217" s="2" t="s">
        <x:v>574</x:v>
      </x:c>
      <x:c r="C217" s="2" t="s">
        <x:v>575</x:v>
      </x:c>
      <x:c r="D217" s="2" t="s">
        <x:v>576</x:v>
      </x:c>
      <x:c r="E217" s="2" t="s">
        <x:v>590</x:v>
      </x:c>
      <x:c r="F217" s="2" t="s">
        <x:v>578</x:v>
      </x:c>
      <x:c r="G217" s="2" t="s">
        <x:v>57</x:v>
      </x:c>
      <x:c r="H217" s="2" t="s">
        <x:v>579</x:v>
      </x:c>
      <x:c r="I217" s="2" t="s">
        <x:v>469</x:v>
      </x:c>
      <x:c r="J217" s="2" t="s">
        <x:v>288</x:v>
      </x:c>
      <x:c r="K217" s="2"/>
      <x:c r="L217" s="2" t="s">
        <x:v>580</x:v>
      </x:c>
      <x:c r="M217" s="2"/>
      <x:c r="N217" s="5"/>
      <x:c r="O217" s="2"/>
      <x:c r="P217" s="2" t="s">
        <x:v>62</x:v>
      </x:c>
      <x:c r="Q217" s="2"/>
      <x:c r="R217" s="2" t="str">
        <x:v>No</x:v>
      </x:c>
      <x:c r="S217" s="2"/>
      <x:c r="T217" s="2"/>
      <x:c r="U217" s="2" t="s">
        <x:v>508</x:v>
      </x:c>
      <x:c r="V217" s="2" t="str">
        <x:v>Not Started</x:v>
      </x:c>
    </x:row>
    <x:row r="218" ht="43.20000076293945">
      <x:c r="A218" s="2" t="s">
        <x:v>591</x:v>
      </x:c>
      <x:c r="B218" s="2" t="s">
        <x:v>574</x:v>
      </x:c>
      <x:c r="C218" s="2" t="s">
        <x:v>575</x:v>
      </x:c>
      <x:c r="D218" s="2" t="s">
        <x:v>576</x:v>
      </x:c>
      <x:c r="E218" s="2" t="s">
        <x:v>592</x:v>
      </x:c>
      <x:c r="F218" s="2" t="s">
        <x:v>578</x:v>
      </x:c>
      <x:c r="G218" s="2" t="s">
        <x:v>57</x:v>
      </x:c>
      <x:c r="H218" s="2" t="s">
        <x:v>579</x:v>
      </x:c>
      <x:c r="I218" s="2" t="s">
        <x:v>469</x:v>
      </x:c>
      <x:c r="J218" s="2" t="s">
        <x:v>288</x:v>
      </x:c>
      <x:c r="K218" s="2"/>
      <x:c r="L218" s="2" t="s">
        <x:v>580</x:v>
      </x:c>
      <x:c r="M218" s="2"/>
      <x:c r="N218" s="5"/>
      <x:c r="O218" s="2"/>
      <x:c r="P218" s="2" t="s">
        <x:v>62</x:v>
      </x:c>
      <x:c r="Q218" s="2"/>
      <x:c r="R218" s="2" t="str">
        <x:v>No</x:v>
      </x:c>
      <x:c r="S218" s="2"/>
      <x:c r="T218" s="2"/>
      <x:c r="U218" s="2" t="s">
        <x:v>508</x:v>
      </x:c>
      <x:c r="V218" s="2" t="str">
        <x:v>Not Started</x:v>
      </x:c>
    </x:row>
    <x:row r="219" ht="43.20000076293945">
      <x:c r="A219" s="2" t="s">
        <x:v>593</x:v>
      </x:c>
      <x:c r="B219" s="2" t="s">
        <x:v>574</x:v>
      </x:c>
      <x:c r="C219" s="2" t="s">
        <x:v>575</x:v>
      </x:c>
      <x:c r="D219" s="2" t="s">
        <x:v>576</x:v>
      </x:c>
      <x:c r="E219" s="2" t="s">
        <x:v>594</x:v>
      </x:c>
      <x:c r="F219" s="2" t="s">
        <x:v>578</x:v>
      </x:c>
      <x:c r="G219" s="2" t="s">
        <x:v>57</x:v>
      </x:c>
      <x:c r="H219" s="2" t="s">
        <x:v>579</x:v>
      </x:c>
      <x:c r="I219" s="2" t="s">
        <x:v>469</x:v>
      </x:c>
      <x:c r="J219" s="2" t="s">
        <x:v>288</x:v>
      </x:c>
      <x:c r="K219" s="2"/>
      <x:c r="L219" s="2" t="s">
        <x:v>580</x:v>
      </x:c>
      <x:c r="M219" s="2"/>
      <x:c r="N219" s="5"/>
      <x:c r="O219" s="2"/>
      <x:c r="P219" s="2" t="s">
        <x:v>62</x:v>
      </x:c>
      <x:c r="Q219" s="2"/>
      <x:c r="R219" s="2" t="str">
        <x:v>No</x:v>
      </x:c>
      <x:c r="S219" s="2"/>
      <x:c r="T219" s="2"/>
      <x:c r="U219" s="2" t="s">
        <x:v>508</x:v>
      </x:c>
      <x:c r="V219" s="2" t="str">
        <x:v>Not Started</x:v>
      </x:c>
    </x:row>
    <x:row r="220" ht="43.20000076293945">
      <x:c r="A220" s="2" t="s">
        <x:v>595</x:v>
      </x:c>
      <x:c r="B220" s="2" t="s">
        <x:v>574</x:v>
      </x:c>
      <x:c r="C220" s="2" t="s">
        <x:v>575</x:v>
      </x:c>
      <x:c r="D220" s="2" t="s">
        <x:v>576</x:v>
      </x:c>
      <x:c r="E220" s="2" t="s">
        <x:v>596</x:v>
      </x:c>
      <x:c r="F220" s="2" t="s">
        <x:v>578</x:v>
      </x:c>
      <x:c r="G220" s="2" t="s">
        <x:v>57</x:v>
      </x:c>
      <x:c r="H220" s="2" t="s">
        <x:v>579</x:v>
      </x:c>
      <x:c r="I220" s="2" t="s">
        <x:v>469</x:v>
      </x:c>
      <x:c r="J220" s="2" t="s">
        <x:v>288</x:v>
      </x:c>
      <x:c r="K220" s="2"/>
      <x:c r="L220" s="2" t="s">
        <x:v>580</x:v>
      </x:c>
      <x:c r="M220" s="2"/>
      <x:c r="N220" s="5"/>
      <x:c r="O220" s="2"/>
      <x:c r="P220" s="2" t="s">
        <x:v>62</x:v>
      </x:c>
      <x:c r="Q220" s="2"/>
      <x:c r="R220" s="2" t="str">
        <x:v>No</x:v>
      </x:c>
      <x:c r="S220" s="2"/>
      <x:c r="T220" s="2"/>
      <x:c r="U220" s="2" t="s">
        <x:v>508</x:v>
      </x:c>
      <x:c r="V220" s="2" t="str">
        <x:v>Not Started</x:v>
      </x:c>
    </x:row>
    <x:row r="221" ht="43.20000076293945">
      <x:c r="A221" s="2" t="s">
        <x:v>597</x:v>
      </x:c>
      <x:c r="B221" s="2" t="s">
        <x:v>574</x:v>
      </x:c>
      <x:c r="C221" s="2" t="s">
        <x:v>575</x:v>
      </x:c>
      <x:c r="D221" s="2" t="s">
        <x:v>576</x:v>
      </x:c>
      <x:c r="E221" s="2" t="s">
        <x:v>598</x:v>
      </x:c>
      <x:c r="F221" s="2" t="s">
        <x:v>578</x:v>
      </x:c>
      <x:c r="G221" s="2" t="s">
        <x:v>57</x:v>
      </x:c>
      <x:c r="H221" s="2" t="s">
        <x:v>579</x:v>
      </x:c>
      <x:c r="I221" s="2" t="s">
        <x:v>469</x:v>
      </x:c>
      <x:c r="J221" s="2" t="s">
        <x:v>288</x:v>
      </x:c>
      <x:c r="K221" s="2"/>
      <x:c r="L221" s="2" t="s">
        <x:v>580</x:v>
      </x:c>
      <x:c r="M221" s="2"/>
      <x:c r="N221" s="5"/>
      <x:c r="O221" s="2"/>
      <x:c r="P221" s="2" t="s">
        <x:v>62</x:v>
      </x:c>
      <x:c r="Q221" s="2"/>
      <x:c r="R221" s="2" t="str">
        <x:v>No</x:v>
      </x:c>
      <x:c r="S221" s="2"/>
      <x:c r="T221" s="2"/>
      <x:c r="U221" s="2" t="s">
        <x:v>508</x:v>
      </x:c>
      <x:c r="V221" s="2" t="str">
        <x:v>Not Started</x:v>
      </x:c>
    </x:row>
    <x:row r="222" ht="43.20000076293945">
      <x:c r="A222" s="2" t="s">
        <x:v>599</x:v>
      </x:c>
      <x:c r="B222" s="2" t="s">
        <x:v>574</x:v>
      </x:c>
      <x:c r="C222" s="2" t="s">
        <x:v>575</x:v>
      </x:c>
      <x:c r="D222" s="2" t="s">
        <x:v>576</x:v>
      </x:c>
      <x:c r="E222" s="2" t="s">
        <x:v>600</x:v>
      </x:c>
      <x:c r="F222" s="2" t="s">
        <x:v>578</x:v>
      </x:c>
      <x:c r="G222" s="2" t="s">
        <x:v>84</x:v>
      </x:c>
      <x:c r="H222" s="2" t="s">
        <x:v>579</x:v>
      </x:c>
      <x:c r="I222" s="2" t="s">
        <x:v>469</x:v>
      </x:c>
      <x:c r="J222" s="2" t="s">
        <x:v>288</x:v>
      </x:c>
      <x:c r="K222" s="2"/>
      <x:c r="L222" s="2" t="s">
        <x:v>580</x:v>
      </x:c>
      <x:c r="M222" s="2"/>
      <x:c r="N222" s="5"/>
      <x:c r="O222" s="2"/>
      <x:c r="P222" s="2" t="s">
        <x:v>62</x:v>
      </x:c>
      <x:c r="Q222" s="2"/>
      <x:c r="R222" s="2" t="str">
        <x:v>No</x:v>
      </x:c>
      <x:c r="S222" s="2"/>
      <x:c r="T222" s="2"/>
      <x:c r="U222" s="2" t="s">
        <x:v>508</x:v>
      </x:c>
      <x:c r="V222" s="2" t="str">
        <x:v>Not Started</x:v>
      </x:c>
    </x:row>
    <x:row r="223" ht="43.20000076293945">
      <x:c r="A223" s="2" t="s">
        <x:v>601</x:v>
      </x:c>
      <x:c r="B223" s="2" t="s">
        <x:v>574</x:v>
      </x:c>
      <x:c r="C223" s="2" t="s">
        <x:v>575</x:v>
      </x:c>
      <x:c r="D223" s="2" t="s">
        <x:v>576</x:v>
      </x:c>
      <x:c r="E223" s="2" t="s">
        <x:v>602</x:v>
      </x:c>
      <x:c r="F223" s="2" t="s">
        <x:v>578</x:v>
      </x:c>
      <x:c r="G223" s="2" t="s">
        <x:v>84</x:v>
      </x:c>
      <x:c r="H223" s="2" t="s">
        <x:v>579</x:v>
      </x:c>
      <x:c r="I223" s="2" t="s">
        <x:v>469</x:v>
      </x:c>
      <x:c r="J223" s="2" t="s">
        <x:v>288</x:v>
      </x:c>
      <x:c r="K223" s="2"/>
      <x:c r="L223" s="2" t="s">
        <x:v>580</x:v>
      </x:c>
      <x:c r="M223" s="2"/>
      <x:c r="N223" s="5"/>
      <x:c r="O223" s="2"/>
      <x:c r="P223" s="2" t="s">
        <x:v>62</x:v>
      </x:c>
      <x:c r="Q223" s="2"/>
      <x:c r="R223" s="2" t="str">
        <x:v>No</x:v>
      </x:c>
      <x:c r="S223" s="2"/>
      <x:c r="T223" s="2"/>
      <x:c r="U223" s="2" t="s">
        <x:v>508</x:v>
      </x:c>
      <x:c r="V223" s="2" t="str">
        <x:v>Not Started</x:v>
      </x:c>
    </x:row>
    <x:row r="224" ht="43.20000076293945">
      <x:c r="A224" s="2" t="s">
        <x:v>603</x:v>
      </x:c>
      <x:c r="B224" s="2" t="s">
        <x:v>574</x:v>
      </x:c>
      <x:c r="C224" s="2" t="s">
        <x:v>575</x:v>
      </x:c>
      <x:c r="D224" s="2" t="s">
        <x:v>576</x:v>
      </x:c>
      <x:c r="E224" s="2" t="s">
        <x:v>604</x:v>
      </x:c>
      <x:c r="F224" s="2" t="s">
        <x:v>578</x:v>
      </x:c>
      <x:c r="G224" s="2" t="s">
        <x:v>84</x:v>
      </x:c>
      <x:c r="H224" s="2" t="s">
        <x:v>579</x:v>
      </x:c>
      <x:c r="I224" s="2" t="s">
        <x:v>469</x:v>
      </x:c>
      <x:c r="J224" s="2" t="s">
        <x:v>288</x:v>
      </x:c>
      <x:c r="K224" s="2"/>
      <x:c r="L224" s="2" t="s">
        <x:v>580</x:v>
      </x:c>
      <x:c r="M224" s="2"/>
      <x:c r="N224" s="5"/>
      <x:c r="O224" s="2"/>
      <x:c r="P224" s="2" t="s">
        <x:v>62</x:v>
      </x:c>
      <x:c r="Q224" s="2"/>
      <x:c r="R224" s="2" t="str">
        <x:v>No</x:v>
      </x:c>
      <x:c r="S224" s="2"/>
      <x:c r="T224" s="2"/>
      <x:c r="U224" s="2" t="s">
        <x:v>508</x:v>
      </x:c>
      <x:c r="V224" s="2" t="str">
        <x:v>Not Started</x:v>
      </x:c>
    </x:row>
    <x:row r="225" ht="43.20000076293945">
      <x:c r="A225" s="2" t="s">
        <x:v>605</x:v>
      </x:c>
      <x:c r="B225" s="2" t="s">
        <x:v>574</x:v>
      </x:c>
      <x:c r="C225" s="2" t="s">
        <x:v>575</x:v>
      </x:c>
      <x:c r="D225" s="2" t="s">
        <x:v>576</x:v>
      </x:c>
      <x:c r="E225" s="2" t="s">
        <x:v>606</x:v>
      </x:c>
      <x:c r="F225" s="2" t="s">
        <x:v>578</x:v>
      </x:c>
      <x:c r="G225" s="2" t="s">
        <x:v>84</x:v>
      </x:c>
      <x:c r="H225" s="2" t="s">
        <x:v>579</x:v>
      </x:c>
      <x:c r="I225" s="2" t="s">
        <x:v>469</x:v>
      </x:c>
      <x:c r="J225" s="2" t="s">
        <x:v>288</x:v>
      </x:c>
      <x:c r="K225" s="2"/>
      <x:c r="L225" s="2" t="s">
        <x:v>580</x:v>
      </x:c>
      <x:c r="M225" s="2"/>
      <x:c r="N225" s="5"/>
      <x:c r="O225" s="2"/>
      <x:c r="P225" s="2" t="s">
        <x:v>62</x:v>
      </x:c>
      <x:c r="Q225" s="2"/>
      <x:c r="R225" s="2" t="str">
        <x:v>No</x:v>
      </x:c>
      <x:c r="S225" s="2"/>
      <x:c r="T225" s="2"/>
      <x:c r="U225" s="2" t="s">
        <x:v>508</x:v>
      </x:c>
      <x:c r="V225" s="2" t="str">
        <x:v>Not Started</x:v>
      </x:c>
    </x:row>
    <x:row r="226" ht="43.20000076293945">
      <x:c r="A226" s="2" t="s">
        <x:v>607</x:v>
      </x:c>
      <x:c r="B226" s="2" t="s">
        <x:v>574</x:v>
      </x:c>
      <x:c r="C226" s="2" t="s">
        <x:v>575</x:v>
      </x:c>
      <x:c r="D226" s="2" t="s">
        <x:v>576</x:v>
      </x:c>
      <x:c r="E226" s="2" t="s">
        <x:v>608</x:v>
      </x:c>
      <x:c r="F226" s="2" t="s">
        <x:v>578</x:v>
      </x:c>
      <x:c r="G226" s="2" t="s">
        <x:v>84</x:v>
      </x:c>
      <x:c r="H226" s="2" t="s">
        <x:v>579</x:v>
      </x:c>
      <x:c r="I226" s="2" t="s">
        <x:v>469</x:v>
      </x:c>
      <x:c r="J226" s="2" t="s">
        <x:v>288</x:v>
      </x:c>
      <x:c r="K226" s="2"/>
      <x:c r="L226" s="2" t="s">
        <x:v>580</x:v>
      </x:c>
      <x:c r="M226" s="2"/>
      <x:c r="N226" s="5"/>
      <x:c r="O226" s="2"/>
      <x:c r="P226" s="2" t="s">
        <x:v>62</x:v>
      </x:c>
      <x:c r="Q226" s="2"/>
      <x:c r="R226" s="2" t="str">
        <x:v>No</x:v>
      </x:c>
      <x:c r="S226" s="2"/>
      <x:c r="T226" s="2"/>
      <x:c r="U226" s="2" t="s">
        <x:v>508</x:v>
      </x:c>
      <x:c r="V226" s="2" t="str">
        <x:v>Not Started</x:v>
      </x:c>
    </x:row>
    <x:row r="227" ht="43.20000076293945">
      <x:c r="A227" s="2" t="s">
        <x:v>609</x:v>
      </x:c>
      <x:c r="B227" s="2" t="s">
        <x:v>610</x:v>
      </x:c>
      <x:c r="C227" s="2" t="s">
        <x:v>611</x:v>
      </x:c>
      <x:c r="D227" s="2" t="s">
        <x:v>612</x:v>
      </x:c>
      <x:c r="E227" s="2" t="s">
        <x:v>613</x:v>
      </x:c>
      <x:c r="F227" s="2" t="s">
        <x:v>614</x:v>
      </x:c>
      <x:c r="G227" s="2" t="s">
        <x:v>57</x:v>
      </x:c>
      <x:c r="H227" s="2" t="s">
        <x:v>615</x:v>
      </x:c>
      <x:c r="I227" s="2" t="s">
        <x:v>616</x:v>
      </x:c>
      <x:c r="J227" s="2" t="s">
        <x:v>176</x:v>
      </x:c>
      <x:c r="K227" s="2"/>
      <x:c r="L227" s="2" t="s">
        <x:v>617</x:v>
      </x:c>
      <x:c r="M227" s="2"/>
      <x:c r="N227" s="5"/>
      <x:c r="O227" s="2"/>
      <x:c r="P227" s="2" t="s">
        <x:v>138</x:v>
      </x:c>
      <x:c r="Q227" s="2"/>
      <x:c r="R227" s="2" t="str">
        <x:v>No</x:v>
      </x:c>
      <x:c r="S227" s="2"/>
      <x:c r="T227" s="2"/>
      <x:c r="U227" s="2" t="s">
        <x:v>618</x:v>
      </x:c>
      <x:c r="V227" s="2" t="str">
        <x:v>Not Started</x:v>
      </x:c>
    </x:row>
    <x:row r="228" ht="43.20000076293945">
      <x:c r="A228" s="2" t="s">
        <x:v>619</x:v>
      </x:c>
      <x:c r="B228" s="2" t="s">
        <x:v>610</x:v>
      </x:c>
      <x:c r="C228" s="2" t="s">
        <x:v>611</x:v>
      </x:c>
      <x:c r="D228" s="2" t="s">
        <x:v>612</x:v>
      </x:c>
      <x:c r="E228" s="2" t="s">
        <x:v>620</x:v>
      </x:c>
      <x:c r="F228" s="2" t="s">
        <x:v>614</x:v>
      </x:c>
      <x:c r="G228" s="2" t="s">
        <x:v>57</x:v>
      </x:c>
      <x:c r="H228" s="2" t="s">
        <x:v>615</x:v>
      </x:c>
      <x:c r="I228" s="2" t="s">
        <x:v>616</x:v>
      </x:c>
      <x:c r="J228" s="2" t="s">
        <x:v>176</x:v>
      </x:c>
      <x:c r="K228" s="2"/>
      <x:c r="L228" s="2" t="s">
        <x:v>617</x:v>
      </x:c>
      <x:c r="M228" s="2"/>
      <x:c r="N228" s="5"/>
      <x:c r="O228" s="2"/>
      <x:c r="P228" s="2" t="s">
        <x:v>138</x:v>
      </x:c>
      <x:c r="Q228" s="2"/>
      <x:c r="R228" s="2" t="str">
        <x:v>No</x:v>
      </x:c>
      <x:c r="S228" s="2"/>
      <x:c r="T228" s="2"/>
      <x:c r="U228" s="2" t="s">
        <x:v>618</x:v>
      </x:c>
      <x:c r="V228" s="2" t="str">
        <x:v>Not Started</x:v>
      </x:c>
    </x:row>
    <x:row r="229" ht="43.20000076293945">
      <x:c r="A229" s="2" t="s">
        <x:v>621</x:v>
      </x:c>
      <x:c r="B229" s="2" t="s">
        <x:v>610</x:v>
      </x:c>
      <x:c r="C229" s="2" t="s">
        <x:v>611</x:v>
      </x:c>
      <x:c r="D229" s="2" t="s">
        <x:v>612</x:v>
      </x:c>
      <x:c r="E229" s="2" t="s">
        <x:v>622</x:v>
      </x:c>
      <x:c r="F229" s="2" t="s">
        <x:v>614</x:v>
      </x:c>
      <x:c r="G229" s="2" t="s">
        <x:v>57</x:v>
      </x:c>
      <x:c r="H229" s="2" t="s">
        <x:v>615</x:v>
      </x:c>
      <x:c r="I229" s="2" t="s">
        <x:v>616</x:v>
      </x:c>
      <x:c r="J229" s="2" t="s">
        <x:v>176</x:v>
      </x:c>
      <x:c r="K229" s="2"/>
      <x:c r="L229" s="2" t="s">
        <x:v>617</x:v>
      </x:c>
      <x:c r="M229" s="2"/>
      <x:c r="N229" s="5"/>
      <x:c r="O229" s="2"/>
      <x:c r="P229" s="2" t="s">
        <x:v>138</x:v>
      </x:c>
      <x:c r="Q229" s="2"/>
      <x:c r="R229" s="2" t="str">
        <x:v>No</x:v>
      </x:c>
      <x:c r="S229" s="2"/>
      <x:c r="T229" s="2"/>
      <x:c r="U229" s="2" t="s">
        <x:v>618</x:v>
      </x:c>
      <x:c r="V229" s="2" t="str">
        <x:v>Not Started</x:v>
      </x:c>
    </x:row>
    <x:row r="230" ht="43.20000076293945">
      <x:c r="A230" s="2" t="s">
        <x:v>623</x:v>
      </x:c>
      <x:c r="B230" s="2" t="s">
        <x:v>610</x:v>
      </x:c>
      <x:c r="C230" s="2" t="s">
        <x:v>611</x:v>
      </x:c>
      <x:c r="D230" s="2" t="s">
        <x:v>612</x:v>
      </x:c>
      <x:c r="E230" s="2" t="s">
        <x:v>624</x:v>
      </x:c>
      <x:c r="F230" s="2" t="s">
        <x:v>614</x:v>
      </x:c>
      <x:c r="G230" s="2" t="s">
        <x:v>57</x:v>
      </x:c>
      <x:c r="H230" s="2" t="s">
        <x:v>615</x:v>
      </x:c>
      <x:c r="I230" s="2" t="s">
        <x:v>616</x:v>
      </x:c>
      <x:c r="J230" s="2" t="s">
        <x:v>176</x:v>
      </x:c>
      <x:c r="K230" s="2"/>
      <x:c r="L230" s="2" t="s">
        <x:v>617</x:v>
      </x:c>
      <x:c r="M230" s="2"/>
      <x:c r="N230" s="5"/>
      <x:c r="O230" s="2"/>
      <x:c r="P230" s="2" t="s">
        <x:v>138</x:v>
      </x:c>
      <x:c r="Q230" s="2"/>
      <x:c r="R230" s="2" t="str">
        <x:v>No</x:v>
      </x:c>
      <x:c r="S230" s="2"/>
      <x:c r="T230" s="2"/>
      <x:c r="U230" s="2" t="s">
        <x:v>618</x:v>
      </x:c>
      <x:c r="V230" s="2" t="str">
        <x:v>Not Started</x:v>
      </x:c>
    </x:row>
    <x:row r="231" ht="43.20000076293945">
      <x:c r="A231" s="2" t="s">
        <x:v>625</x:v>
      </x:c>
      <x:c r="B231" s="2" t="s">
        <x:v>610</x:v>
      </x:c>
      <x:c r="C231" s="2" t="s">
        <x:v>611</x:v>
      </x:c>
      <x:c r="D231" s="2" t="s">
        <x:v>612</x:v>
      </x:c>
      <x:c r="E231" s="2" t="s">
        <x:v>626</x:v>
      </x:c>
      <x:c r="F231" s="2" t="s">
        <x:v>614</x:v>
      </x:c>
      <x:c r="G231" s="2" t="s">
        <x:v>57</x:v>
      </x:c>
      <x:c r="H231" s="2" t="s">
        <x:v>615</x:v>
      </x:c>
      <x:c r="I231" s="2" t="s">
        <x:v>616</x:v>
      </x:c>
      <x:c r="J231" s="2" t="s">
        <x:v>176</x:v>
      </x:c>
      <x:c r="K231" s="2"/>
      <x:c r="L231" s="2" t="s">
        <x:v>617</x:v>
      </x:c>
      <x:c r="M231" s="2"/>
      <x:c r="N231" s="5"/>
      <x:c r="O231" s="2"/>
      <x:c r="P231" s="2" t="s">
        <x:v>138</x:v>
      </x:c>
      <x:c r="Q231" s="2"/>
      <x:c r="R231" s="2" t="str">
        <x:v>No</x:v>
      </x:c>
      <x:c r="S231" s="2"/>
      <x:c r="T231" s="2"/>
      <x:c r="U231" s="2" t="s">
        <x:v>618</x:v>
      </x:c>
      <x:c r="V231" s="2" t="str">
        <x:v>Not Started</x:v>
      </x:c>
    </x:row>
    <x:row r="232" ht="43.20000076293945">
      <x:c r="A232" s="2" t="s">
        <x:v>627</x:v>
      </x:c>
      <x:c r="B232" s="2" t="s">
        <x:v>610</x:v>
      </x:c>
      <x:c r="C232" s="2" t="s">
        <x:v>611</x:v>
      </x:c>
      <x:c r="D232" s="2" t="s">
        <x:v>612</x:v>
      </x:c>
      <x:c r="E232" s="2" t="s">
        <x:v>628</x:v>
      </x:c>
      <x:c r="F232" s="2" t="s">
        <x:v>614</x:v>
      </x:c>
      <x:c r="G232" s="2" t="s">
        <x:v>57</x:v>
      </x:c>
      <x:c r="H232" s="2" t="s">
        <x:v>615</x:v>
      </x:c>
      <x:c r="I232" s="2" t="s">
        <x:v>616</x:v>
      </x:c>
      <x:c r="J232" s="2" t="s">
        <x:v>176</x:v>
      </x:c>
      <x:c r="K232" s="2"/>
      <x:c r="L232" s="2" t="s">
        <x:v>617</x:v>
      </x:c>
      <x:c r="M232" s="2"/>
      <x:c r="N232" s="5"/>
      <x:c r="O232" s="2"/>
      <x:c r="P232" s="2" t="s">
        <x:v>138</x:v>
      </x:c>
      <x:c r="Q232" s="2"/>
      <x:c r="R232" s="2" t="str">
        <x:v>No</x:v>
      </x:c>
      <x:c r="S232" s="2"/>
      <x:c r="T232" s="2"/>
      <x:c r="U232" s="2" t="s">
        <x:v>618</x:v>
      </x:c>
      <x:c r="V232" s="2" t="str">
        <x:v>Not Started</x:v>
      </x:c>
    </x:row>
    <x:row r="233" ht="43.20000076293945">
      <x:c r="A233" s="2" t="s">
        <x:v>629</x:v>
      </x:c>
      <x:c r="B233" s="2" t="s">
        <x:v>610</x:v>
      </x:c>
      <x:c r="C233" s="2" t="s">
        <x:v>611</x:v>
      </x:c>
      <x:c r="D233" s="2" t="s">
        <x:v>612</x:v>
      </x:c>
      <x:c r="E233" s="2" t="s">
        <x:v>630</x:v>
      </x:c>
      <x:c r="F233" s="2" t="s">
        <x:v>614</x:v>
      </x:c>
      <x:c r="G233" s="2" t="s">
        <x:v>57</x:v>
      </x:c>
      <x:c r="H233" s="2" t="s">
        <x:v>615</x:v>
      </x:c>
      <x:c r="I233" s="2" t="s">
        <x:v>616</x:v>
      </x:c>
      <x:c r="J233" s="2" t="s">
        <x:v>176</x:v>
      </x:c>
      <x:c r="K233" s="2"/>
      <x:c r="L233" s="2" t="s">
        <x:v>617</x:v>
      </x:c>
      <x:c r="M233" s="2"/>
      <x:c r="N233" s="5"/>
      <x:c r="O233" s="2"/>
      <x:c r="P233" s="2" t="s">
        <x:v>138</x:v>
      </x:c>
      <x:c r="Q233" s="2"/>
      <x:c r="R233" s="2" t="str">
        <x:v>No</x:v>
      </x:c>
      <x:c r="S233" s="2"/>
      <x:c r="T233" s="2"/>
      <x:c r="U233" s="2" t="s">
        <x:v>618</x:v>
      </x:c>
      <x:c r="V233" s="2" t="str">
        <x:v>Not Started</x:v>
      </x:c>
    </x:row>
    <x:row r="234" ht="43.20000076293945">
      <x:c r="A234" s="2" t="s">
        <x:v>631</x:v>
      </x:c>
      <x:c r="B234" s="2" t="s">
        <x:v>610</x:v>
      </x:c>
      <x:c r="C234" s="2" t="s">
        <x:v>611</x:v>
      </x:c>
      <x:c r="D234" s="2" t="s">
        <x:v>612</x:v>
      </x:c>
      <x:c r="E234" s="2" t="s">
        <x:v>632</x:v>
      </x:c>
      <x:c r="F234" s="2" t="s">
        <x:v>614</x:v>
      </x:c>
      <x:c r="G234" s="2" t="s">
        <x:v>57</x:v>
      </x:c>
      <x:c r="H234" s="2" t="s">
        <x:v>615</x:v>
      </x:c>
      <x:c r="I234" s="2" t="s">
        <x:v>616</x:v>
      </x:c>
      <x:c r="J234" s="2" t="s">
        <x:v>176</x:v>
      </x:c>
      <x:c r="K234" s="2"/>
      <x:c r="L234" s="2" t="s">
        <x:v>617</x:v>
      </x:c>
      <x:c r="M234" s="2"/>
      <x:c r="N234" s="5"/>
      <x:c r="O234" s="2"/>
      <x:c r="P234" s="2" t="s">
        <x:v>138</x:v>
      </x:c>
      <x:c r="Q234" s="2"/>
      <x:c r="R234" s="2" t="str">
        <x:v>No</x:v>
      </x:c>
      <x:c r="S234" s="2"/>
      <x:c r="T234" s="2"/>
      <x:c r="U234" s="2" t="s">
        <x:v>618</x:v>
      </x:c>
      <x:c r="V234" s="2" t="str">
        <x:v>Not Started</x:v>
      </x:c>
    </x:row>
    <x:row r="235" ht="43.20000076293945">
      <x:c r="A235" s="2" t="s">
        <x:v>633</x:v>
      </x:c>
      <x:c r="B235" s="2" t="s">
        <x:v>610</x:v>
      </x:c>
      <x:c r="C235" s="2" t="s">
        <x:v>611</x:v>
      </x:c>
      <x:c r="D235" s="2" t="s">
        <x:v>612</x:v>
      </x:c>
      <x:c r="E235" s="2" t="s">
        <x:v>634</x:v>
      </x:c>
      <x:c r="F235" s="2" t="s">
        <x:v>614</x:v>
      </x:c>
      <x:c r="G235" s="2" t="s">
        <x:v>57</x:v>
      </x:c>
      <x:c r="H235" s="2" t="s">
        <x:v>615</x:v>
      </x:c>
      <x:c r="I235" s="2" t="s">
        <x:v>616</x:v>
      </x:c>
      <x:c r="J235" s="2" t="s">
        <x:v>176</x:v>
      </x:c>
      <x:c r="K235" s="2"/>
      <x:c r="L235" s="2" t="s">
        <x:v>617</x:v>
      </x:c>
      <x:c r="M235" s="2"/>
      <x:c r="N235" s="5"/>
      <x:c r="O235" s="2"/>
      <x:c r="P235" s="2" t="s">
        <x:v>138</x:v>
      </x:c>
      <x:c r="Q235" s="2"/>
      <x:c r="R235" s="2" t="str">
        <x:v>No</x:v>
      </x:c>
      <x:c r="S235" s="2"/>
      <x:c r="T235" s="2"/>
      <x:c r="U235" s="2" t="s">
        <x:v>618</x:v>
      </x:c>
      <x:c r="V235" s="2" t="str">
        <x:v>Not Started</x:v>
      </x:c>
    </x:row>
    <x:row r="236" ht="43.20000076293945">
      <x:c r="A236" s="2" t="s">
        <x:v>635</x:v>
      </x:c>
      <x:c r="B236" s="2" t="s">
        <x:v>610</x:v>
      </x:c>
      <x:c r="C236" s="2" t="s">
        <x:v>611</x:v>
      </x:c>
      <x:c r="D236" s="2" t="s">
        <x:v>612</x:v>
      </x:c>
      <x:c r="E236" s="2" t="s">
        <x:v>636</x:v>
      </x:c>
      <x:c r="F236" s="2" t="s">
        <x:v>614</x:v>
      </x:c>
      <x:c r="G236" s="2" t="s">
        <x:v>57</x:v>
      </x:c>
      <x:c r="H236" s="2" t="s">
        <x:v>615</x:v>
      </x:c>
      <x:c r="I236" s="2" t="s">
        <x:v>616</x:v>
      </x:c>
      <x:c r="J236" s="2" t="s">
        <x:v>176</x:v>
      </x:c>
      <x:c r="K236" s="2"/>
      <x:c r="L236" s="2" t="s">
        <x:v>617</x:v>
      </x:c>
      <x:c r="M236" s="2"/>
      <x:c r="N236" s="5"/>
      <x:c r="O236" s="2"/>
      <x:c r="P236" s="2" t="s">
        <x:v>138</x:v>
      </x:c>
      <x:c r="Q236" s="2"/>
      <x:c r="R236" s="2" t="str">
        <x:v>No</x:v>
      </x:c>
      <x:c r="S236" s="2"/>
      <x:c r="T236" s="2"/>
      <x:c r="U236" s="2" t="s">
        <x:v>618</x:v>
      </x:c>
      <x:c r="V236" s="2" t="str">
        <x:v>Not Started</x:v>
      </x:c>
    </x:row>
    <x:row r="237" ht="43.20000076293945">
      <x:c r="A237" s="2" t="s">
        <x:v>637</x:v>
      </x:c>
      <x:c r="B237" s="2" t="s">
        <x:v>610</x:v>
      </x:c>
      <x:c r="C237" s="2" t="s">
        <x:v>611</x:v>
      </x:c>
      <x:c r="D237" s="2" t="s">
        <x:v>612</x:v>
      </x:c>
      <x:c r="E237" s="2" t="s">
        <x:v>638</x:v>
      </x:c>
      <x:c r="F237" s="2" t="s">
        <x:v>614</x:v>
      </x:c>
      <x:c r="G237" s="2" t="s">
        <x:v>57</x:v>
      </x:c>
      <x:c r="H237" s="2" t="s">
        <x:v>615</x:v>
      </x:c>
      <x:c r="I237" s="2" t="s">
        <x:v>616</x:v>
      </x:c>
      <x:c r="J237" s="2" t="s">
        <x:v>176</x:v>
      </x:c>
      <x:c r="K237" s="2"/>
      <x:c r="L237" s="2" t="s">
        <x:v>617</x:v>
      </x:c>
      <x:c r="M237" s="2"/>
      <x:c r="N237" s="5"/>
      <x:c r="O237" s="2"/>
      <x:c r="P237" s="2" t="s">
        <x:v>138</x:v>
      </x:c>
      <x:c r="Q237" s="2"/>
      <x:c r="R237" s="2" t="str">
        <x:v>No</x:v>
      </x:c>
      <x:c r="S237" s="2"/>
      <x:c r="T237" s="2"/>
      <x:c r="U237" s="2" t="s">
        <x:v>618</x:v>
      </x:c>
      <x:c r="V237" s="2" t="str">
        <x:v>Not Started</x:v>
      </x:c>
    </x:row>
    <x:row r="238" ht="43.20000076293945">
      <x:c r="A238" s="2" t="s">
        <x:v>639</x:v>
      </x:c>
      <x:c r="B238" s="2" t="s">
        <x:v>610</x:v>
      </x:c>
      <x:c r="C238" s="2" t="s">
        <x:v>611</x:v>
      </x:c>
      <x:c r="D238" s="2" t="s">
        <x:v>612</x:v>
      </x:c>
      <x:c r="E238" s="2" t="s">
        <x:v>640</x:v>
      </x:c>
      <x:c r="F238" s="2" t="s">
        <x:v>614</x:v>
      </x:c>
      <x:c r="G238" s="2" t="s">
        <x:v>57</x:v>
      </x:c>
      <x:c r="H238" s="2" t="s">
        <x:v>615</x:v>
      </x:c>
      <x:c r="I238" s="2" t="s">
        <x:v>616</x:v>
      </x:c>
      <x:c r="J238" s="2" t="s">
        <x:v>176</x:v>
      </x:c>
      <x:c r="K238" s="2"/>
      <x:c r="L238" s="2" t="s">
        <x:v>617</x:v>
      </x:c>
      <x:c r="M238" s="2"/>
      <x:c r="N238" s="5"/>
      <x:c r="O238" s="2"/>
      <x:c r="P238" s="2" t="s">
        <x:v>138</x:v>
      </x:c>
      <x:c r="Q238" s="2"/>
      <x:c r="R238" s="2" t="str">
        <x:v>No</x:v>
      </x:c>
      <x:c r="S238" s="2"/>
      <x:c r="T238" s="2"/>
      <x:c r="U238" s="2" t="s">
        <x:v>618</x:v>
      </x:c>
      <x:c r="V238" s="2" t="str">
        <x:v>Not Started</x:v>
      </x:c>
    </x:row>
    <x:row r="239" ht="43.20000076293945">
      <x:c r="A239" s="2" t="s">
        <x:v>641</x:v>
      </x:c>
      <x:c r="B239" s="2" t="s">
        <x:v>610</x:v>
      </x:c>
      <x:c r="C239" s="2" t="s">
        <x:v>611</x:v>
      </x:c>
      <x:c r="D239" s="2" t="s">
        <x:v>612</x:v>
      </x:c>
      <x:c r="E239" s="2" t="s">
        <x:v>642</x:v>
      </x:c>
      <x:c r="F239" s="2" t="s">
        <x:v>614</x:v>
      </x:c>
      <x:c r="G239" s="2" t="s">
        <x:v>57</x:v>
      </x:c>
      <x:c r="H239" s="2" t="s">
        <x:v>615</x:v>
      </x:c>
      <x:c r="I239" s="2" t="s">
        <x:v>616</x:v>
      </x:c>
      <x:c r="J239" s="2" t="s">
        <x:v>176</x:v>
      </x:c>
      <x:c r="K239" s="2"/>
      <x:c r="L239" s="2" t="s">
        <x:v>617</x:v>
      </x:c>
      <x:c r="M239" s="2"/>
      <x:c r="N239" s="5"/>
      <x:c r="O239" s="2"/>
      <x:c r="P239" s="2" t="s">
        <x:v>138</x:v>
      </x:c>
      <x:c r="Q239" s="2"/>
      <x:c r="R239" s="2" t="str">
        <x:v>No</x:v>
      </x:c>
      <x:c r="S239" s="2"/>
      <x:c r="T239" s="2"/>
      <x:c r="U239" s="2" t="s">
        <x:v>618</x:v>
      </x:c>
      <x:c r="V239" s="2" t="str">
        <x:v>Not Started</x:v>
      </x:c>
    </x:row>
    <x:row r="240" ht="43.20000076293945">
      <x:c r="A240" s="2" t="s">
        <x:v>643</x:v>
      </x:c>
      <x:c r="B240" s="2" t="s">
        <x:v>610</x:v>
      </x:c>
      <x:c r="C240" s="2" t="s">
        <x:v>611</x:v>
      </x:c>
      <x:c r="D240" s="2" t="s">
        <x:v>612</x:v>
      </x:c>
      <x:c r="E240" s="2" t="s">
        <x:v>644</x:v>
      </x:c>
      <x:c r="F240" s="2" t="s">
        <x:v>614</x:v>
      </x:c>
      <x:c r="G240" s="2" t="s">
        <x:v>57</x:v>
      </x:c>
      <x:c r="H240" s="2" t="s">
        <x:v>615</x:v>
      </x:c>
      <x:c r="I240" s="2" t="s">
        <x:v>616</x:v>
      </x:c>
      <x:c r="J240" s="2" t="s">
        <x:v>176</x:v>
      </x:c>
      <x:c r="K240" s="2"/>
      <x:c r="L240" s="2" t="s">
        <x:v>617</x:v>
      </x:c>
      <x:c r="M240" s="2"/>
      <x:c r="N240" s="5"/>
      <x:c r="O240" s="2"/>
      <x:c r="P240" s="2" t="s">
        <x:v>138</x:v>
      </x:c>
      <x:c r="Q240" s="2"/>
      <x:c r="R240" s="2" t="str">
        <x:v>No</x:v>
      </x:c>
      <x:c r="S240" s="2"/>
      <x:c r="T240" s="2"/>
      <x:c r="U240" s="2" t="s">
        <x:v>618</x:v>
      </x:c>
      <x:c r="V240" s="2" t="str">
        <x:v>Not Started</x:v>
      </x:c>
    </x:row>
    <x:row r="241" ht="43.20000076293945">
      <x:c r="A241" s="2" t="s">
        <x:v>645</x:v>
      </x:c>
      <x:c r="B241" s="2" t="s">
        <x:v>610</x:v>
      </x:c>
      <x:c r="C241" s="2" t="s">
        <x:v>611</x:v>
      </x:c>
      <x:c r="D241" s="2" t="s">
        <x:v>612</x:v>
      </x:c>
      <x:c r="E241" s="2" t="s">
        <x:v>646</x:v>
      </x:c>
      <x:c r="F241" s="2" t="s">
        <x:v>614</x:v>
      </x:c>
      <x:c r="G241" s="2" t="s">
        <x:v>57</x:v>
      </x:c>
      <x:c r="H241" s="2" t="s">
        <x:v>615</x:v>
      </x:c>
      <x:c r="I241" s="2" t="s">
        <x:v>616</x:v>
      </x:c>
      <x:c r="J241" s="2" t="s">
        <x:v>176</x:v>
      </x:c>
      <x:c r="K241" s="2"/>
      <x:c r="L241" s="2" t="s">
        <x:v>617</x:v>
      </x:c>
      <x:c r="M241" s="2"/>
      <x:c r="N241" s="5"/>
      <x:c r="O241" s="2"/>
      <x:c r="P241" s="2" t="s">
        <x:v>138</x:v>
      </x:c>
      <x:c r="Q241" s="2"/>
      <x:c r="R241" s="2" t="str">
        <x:v>No</x:v>
      </x:c>
      <x:c r="S241" s="2"/>
      <x:c r="T241" s="2"/>
      <x:c r="U241" s="2" t="s">
        <x:v>618</x:v>
      </x:c>
      <x:c r="V241" s="2" t="str">
        <x:v>Not Started</x:v>
      </x:c>
    </x:row>
  </x:sheetData>
  <x:conditionalFormatting sqref="P2:P241">
    <x:cfRule type="expression" dxfId="3" priority="4">
      <x:formula>P2="Critical"</x:formula>
    </x:cfRule>
  </x:conditionalFormatting>
  <x:conditionalFormatting sqref="R2:R241">
    <x:cfRule type="expression" dxfId="2" priority="3">
      <x:formula>R2="Yes"</x:formula>
    </x:cfRule>
  </x:conditionalFormatting>
  <x:conditionalFormatting sqref="V2:V241">
    <x:cfRule type="expression" dxfId="1" priority="1">
      <x:formula>V2="Complete"</x:formula>
    </x:cfRule>
    <x:cfRule type="expression" dxfId="0" priority="2">
      <x:formula>V2="In Progress"</x:formula>
    </x:cfRule>
  </x:conditionalFormatting>
  <x:dataValidations count="3">
    <x:dataValidation type="list" sqref="P2:P241">
      <x:formula1>"Critical,High,Medium,Low"</x:formula1>
    </x:dataValidation>
    <x:dataValidation type="list" sqref="R2:R241">
      <x:formula1>"No,Yes"</x:formula1>
    </x:dataValidation>
    <x:dataValidation type="list" sqref="V2:V241">
      <x:formula1>"Not Started,In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28c5ce2a4346fb"/>
  </x:tableParts>
</x:worksheet>
</file>

<file path=xl/worksheets/sheet3.xml><?xml version="1.0" encoding="utf-8"?>
<x:worksheet xmlns:x="http://schemas.openxmlformats.org/spreadsheetml/2006/main">
  <x:sheetFormatPr defaultRowHeight="14.399999618530273"/>
  <x:cols>
    <x:col min="1" max="1" width="38" customWidth="1"/>
    <x:col min="2" max="6" width="16" customWidth="1"/>
    <x:col min="7" max="7" width="18" customWidth="1"/>
  </x:cols>
  <x:sheetData>
    <x:row r="1">
      <x:c r="A1" s="15" t="s">
        <x:v>647</x:v>
      </x:c>
      <x:c r="B1" s="15"/>
      <x:c r="C1" s="15"/>
      <x:c r="D1" s="15"/>
      <x:c r="E1" s="15"/>
      <x:c r="F1" s="15"/>
      <x:c r="G1" s="15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15"/>
      <x:c r="B2" s="15"/>
      <x:c r="C2" s="15"/>
      <x:c r="D2" s="15"/>
      <x:c r="E2" s="15"/>
      <x:c r="F2" s="15"/>
      <x:c r="G2" s="15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10" t="s">
        <x:v>31</x:v>
      </x:c>
      <x:c r="B4" s="10" t="s">
        <x:v>648</x:v>
      </x:c>
      <x:c r="C4" s="10" t="s">
        <x:v>649</x:v>
      </x:c>
      <x:c r="D4" s="10" t="s">
        <x:v>650</x:v>
      </x:c>
      <x:c r="E4" s="10" t="s">
        <x:v>651</x:v>
      </x:c>
      <x:c r="F4" s="10" t="s">
        <x:v>652</x:v>
      </x:c>
      <x:c r="G4" s="10" t="s">
        <x:v>653</x:v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>
      <x:c r="A5" s="2" t="s">
        <x:v>53</x:v>
      </x:c>
      <x:c r="B5" s="2" t="n">
        <x:f>COUNTIF('MASTER QUESTIONNAIRE'!$C$2:$C$241,A5)</x:f>
        <x:v>15</x:v>
      </x:c>
      <x:c r="C5" s="2" t="n">
        <x:f>COUNTIFS('MASTER QUESTIONNAIRE'!$C$2:$C$241,A5,'MASTER QUESTIONNAIRE'!$V$2:$V$241,"Complete")</x:f>
        <x:v>0</x:v>
      </x:c>
      <x:c r="D5" s="2" t="n">
        <x:f>COUNTIFS('MASTER QUESTIONNAIRE'!$C$2:$C$241,A5,'MASTER QUESTIONNAIRE'!$V$2:$V$241,"In Progress")</x:f>
        <x:v>0</x:v>
      </x:c>
      <x:c r="E5" s="2" t="n">
        <x:f>COUNTIFS('MASTER QUESTIONNAIRE'!$C$2:$C$241,A5,'MASTER QUESTIONNAIRE'!$V$2:$V$241,"Not Started")</x:f>
        <x:v>15</x:v>
      </x:c>
      <x:c r="F5" s="2" t="n">
        <x:f>COUNTIFS('MASTER QUESTIONNAIRE'!$C$2:$C$241,A5,'MASTER QUESTIONNAIRE'!$R$2:$R$241,"Yes")</x:f>
        <x:v>0</x:v>
      </x:c>
      <x:c r="G5" s="9" t="n">
        <x:f t="shared" ref="G5:G20" si="0">IF(B5=0,0,C5/B5)</x:f>
        <x:v>0</x:v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>
      <x:c r="A6" s="2" t="s">
        <x:v>94</x:v>
      </x:c>
      <x:c r="B6" s="2" t="n">
        <x:f>COUNTIF('MASTER QUESTIONNAIRE'!$C$2:$C$241,A6)</x:f>
        <x:v>15</x:v>
      </x:c>
      <x:c r="C6" s="2" t="n">
        <x:f>COUNTIFS('MASTER QUESTIONNAIRE'!$C$2:$C$241,A6,'MASTER QUESTIONNAIRE'!$V$2:$V$241,"Complete")</x:f>
        <x:v>0</x:v>
      </x:c>
      <x:c r="D6" s="2" t="n">
        <x:f>COUNTIFS('MASTER QUESTIONNAIRE'!$C$2:$C$241,A6,'MASTER QUESTIONNAIRE'!$V$2:$V$241,"In Progress")</x:f>
        <x:v>0</x:v>
      </x:c>
      <x:c r="E6" s="2" t="n">
        <x:f>COUNTIFS('MASTER QUESTIONNAIRE'!$C$2:$C$241,A6,'MASTER QUESTIONNAIRE'!$V$2:$V$241,"Not Started")</x:f>
        <x:v>15</x:v>
      </x:c>
      <x:c r="F6" s="2" t="n">
        <x:f>COUNTIFS('MASTER QUESTIONNAIRE'!$C$2:$C$241,A6,'MASTER QUESTIONNAIRE'!$R$2:$R$241,"Yes")</x:f>
        <x:v>0</x:v>
      </x:c>
      <x:c r="G6" s="9">
        <x:f t="shared" si="0"/>
        <x:v>0</x:v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28.799999237060547">
      <x:c r="A7" s="2" t="s">
        <x:v>130</x:v>
      </x:c>
      <x:c r="B7" s="2" t="n">
        <x:f>COUNTIF('MASTER QUESTIONNAIRE'!$C$2:$C$241,A7)</x:f>
        <x:v>15</x:v>
      </x:c>
      <x:c r="C7" s="2" t="n">
        <x:f>COUNTIFS('MASTER QUESTIONNAIRE'!$C$2:$C$241,A7,'MASTER QUESTIONNAIRE'!$V$2:$V$241,"Complete")</x:f>
        <x:v>0</x:v>
      </x:c>
      <x:c r="D7" s="2" t="n">
        <x:f>COUNTIFS('MASTER QUESTIONNAIRE'!$C$2:$C$241,A7,'MASTER QUESTIONNAIRE'!$V$2:$V$241,"In Progress")</x:f>
        <x:v>0</x:v>
      </x:c>
      <x:c r="E7" s="2" t="n">
        <x:f>COUNTIFS('MASTER QUESTIONNAIRE'!$C$2:$C$241,A7,'MASTER QUESTIONNAIRE'!$V$2:$V$241,"Not Started")</x:f>
        <x:v>15</x:v>
      </x:c>
      <x:c r="F7" s="2" t="n">
        <x:f>COUNTIFS('MASTER QUESTIONNAIRE'!$C$2:$C$241,A7,'MASTER QUESTIONNAIRE'!$R$2:$R$241,"Yes")</x:f>
        <x:v>0</x:v>
      </x:c>
      <x:c r="G7" s="9">
        <x:f t="shared" si="0"/>
        <x:v>0</x:v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2" t="s">
        <x:v>170</x:v>
      </x:c>
      <x:c r="B8" s="2" t="n">
        <x:f>COUNTIF('MASTER QUESTIONNAIRE'!$C$2:$C$241,A8)</x:f>
        <x:v>15</x:v>
      </x:c>
      <x:c r="C8" s="2" t="n">
        <x:f>COUNTIFS('MASTER QUESTIONNAIRE'!$C$2:$C$241,A8,'MASTER QUESTIONNAIRE'!$V$2:$V$241,"Complete")</x:f>
        <x:v>0</x:v>
      </x:c>
      <x:c r="D8" s="2" t="n">
        <x:f>COUNTIFS('MASTER QUESTIONNAIRE'!$C$2:$C$241,A8,'MASTER QUESTIONNAIRE'!$V$2:$V$241,"In Progress")</x:f>
        <x:v>0</x:v>
      </x:c>
      <x:c r="E8" s="2" t="n">
        <x:f>COUNTIFS('MASTER QUESTIONNAIRE'!$C$2:$C$241,A8,'MASTER QUESTIONNAIRE'!$V$2:$V$241,"Not Started")</x:f>
        <x:v>15</x:v>
      </x:c>
      <x:c r="F8" s="2" t="n">
        <x:f>COUNTIFS('MASTER QUESTIONNAIRE'!$C$2:$C$241,A8,'MASTER QUESTIONNAIRE'!$R$2:$R$241,"Yes")</x:f>
        <x:v>0</x:v>
      </x:c>
      <x:c r="G8" s="9">
        <x:f t="shared" si="0"/>
        <x:v>6.6666666666666666E-2</x:v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2" t="s">
        <x:v>208</x:v>
      </x:c>
      <x:c r="B9" s="2" t="n">
        <x:f>COUNTIF('MASTER QUESTIONNAIRE'!$C$2:$C$241,A9)</x:f>
        <x:v>15</x:v>
      </x:c>
      <x:c r="C9" s="2" t="n">
        <x:f>COUNTIFS('MASTER QUESTIONNAIRE'!$C$2:$C$241,A9,'MASTER QUESTIONNAIRE'!$V$2:$V$241,"Complete")</x:f>
        <x:v>0</x:v>
      </x:c>
      <x:c r="D9" s="2" t="n">
        <x:f>COUNTIFS('MASTER QUESTIONNAIRE'!$C$2:$C$241,A9,'MASTER QUESTIONNAIRE'!$V$2:$V$241,"In Progress")</x:f>
        <x:v>0</x:v>
      </x:c>
      <x:c r="E9" s="2" t="n">
        <x:f>COUNTIFS('MASTER QUESTIONNAIRE'!$C$2:$C$241,A9,'MASTER QUESTIONNAIRE'!$V$2:$V$241,"Not Started")</x:f>
        <x:v>15</x:v>
      </x:c>
      <x:c r="F9" s="2" t="n">
        <x:f>COUNTIFS('MASTER QUESTIONNAIRE'!$C$2:$C$241,A9,'MASTER QUESTIONNAIRE'!$R$2:$R$241,"Yes")</x:f>
        <x:v>0</x:v>
      </x:c>
      <x:c r="G9" s="9">
        <x:f t="shared" si="0"/>
        <x:v>0</x:v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2" t="s">
        <x:v>245</x:v>
      </x:c>
      <x:c r="B10" s="2" t="n">
        <x:f>COUNTIF('MASTER QUESTIONNAIRE'!$C$2:$C$241,A10)</x:f>
        <x:v>15</x:v>
      </x:c>
      <x:c r="C10" s="2" t="n">
        <x:f>COUNTIFS('MASTER QUESTIONNAIRE'!$C$2:$C$241,A10,'MASTER QUESTIONNAIRE'!$V$2:$V$241,"Complete")</x:f>
        <x:v>0</x:v>
      </x:c>
      <x:c r="D10" s="2" t="n">
        <x:f>COUNTIFS('MASTER QUESTIONNAIRE'!$C$2:$C$241,A10,'MASTER QUESTIONNAIRE'!$V$2:$V$241,"In Progress")</x:f>
        <x:v>0</x:v>
      </x:c>
      <x:c r="E10" s="2" t="n">
        <x:f>COUNTIFS('MASTER QUESTIONNAIRE'!$C$2:$C$241,A10,'MASTER QUESTIONNAIRE'!$V$2:$V$241,"Not Started")</x:f>
        <x:v>15</x:v>
      </x:c>
      <x:c r="F10" s="2" t="n">
        <x:f>COUNTIFS('MASTER QUESTIONNAIRE'!$C$2:$C$241,A10,'MASTER QUESTIONNAIRE'!$R$2:$R$241,"Yes")</x:f>
        <x:v>0</x:v>
      </x:c>
      <x:c r="G10" s="9">
        <x:f t="shared" si="0"/>
        <x:v>6.6666666666666666E-2</x:v>
      </x:c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2" t="s">
        <x:v>282</x:v>
      </x:c>
      <x:c r="B11" s="2" t="n">
        <x:f>COUNTIF('MASTER QUESTIONNAIRE'!$C$2:$C$241,A11)</x:f>
        <x:v>15</x:v>
      </x:c>
      <x:c r="C11" s="2" t="n">
        <x:f>COUNTIFS('MASTER QUESTIONNAIRE'!$C$2:$C$241,A11,'MASTER QUESTIONNAIRE'!$V$2:$V$241,"Complete")</x:f>
        <x:v>0</x:v>
      </x:c>
      <x:c r="D11" s="2" t="n">
        <x:f>COUNTIFS('MASTER QUESTIONNAIRE'!$C$2:$C$241,A11,'MASTER QUESTIONNAIRE'!$V$2:$V$241,"In Progress")</x:f>
        <x:v>0</x:v>
      </x:c>
      <x:c r="E11" s="2" t="n">
        <x:f>COUNTIFS('MASTER QUESTIONNAIRE'!$C$2:$C$241,A11,'MASTER QUESTIONNAIRE'!$V$2:$V$241,"Not Started")</x:f>
        <x:v>15</x:v>
      </x:c>
      <x:c r="F11" s="2" t="n">
        <x:f>COUNTIFS('MASTER QUESTIONNAIRE'!$C$2:$C$241,A11,'MASTER QUESTIONNAIRE'!$R$2:$R$241,"Yes")</x:f>
        <x:v>0</x:v>
      </x:c>
      <x:c r="G11" s="9">
        <x:f t="shared" si="0"/>
        <x:v>0</x:v>
      </x:c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2" t="s">
        <x:v>320</x:v>
      </x:c>
      <x:c r="B12" s="2" t="n">
        <x:f>COUNTIF('MASTER QUESTIONNAIRE'!$C$2:$C$241,A12)</x:f>
        <x:v>15</x:v>
      </x:c>
      <x:c r="C12" s="2" t="n">
        <x:f>COUNTIFS('MASTER QUESTIONNAIRE'!$C$2:$C$241,A12,'MASTER QUESTIONNAIRE'!$V$2:$V$241,"Complete")</x:f>
        <x:v>0</x:v>
      </x:c>
      <x:c r="D12" s="2" t="n">
        <x:f>COUNTIFS('MASTER QUESTIONNAIRE'!$C$2:$C$241,A12,'MASTER QUESTIONNAIRE'!$V$2:$V$241,"In Progress")</x:f>
        <x:v>0</x:v>
      </x:c>
      <x:c r="E12" s="2" t="n">
        <x:f>COUNTIFS('MASTER QUESTIONNAIRE'!$C$2:$C$241,A12,'MASTER QUESTIONNAIRE'!$V$2:$V$241,"Not Started")</x:f>
        <x:v>15</x:v>
      </x:c>
      <x:c r="F12" s="2" t="n">
        <x:f>COUNTIFS('MASTER QUESTIONNAIRE'!$C$2:$C$241,A12,'MASTER QUESTIONNAIRE'!$R$2:$R$241,"Yes")</x:f>
        <x:v>0</x:v>
      </x:c>
      <x:c r="G12" s="9">
        <x:f t="shared" si="0"/>
        <x:v>0</x:v>
      </x:c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2" t="s">
        <x:v>356</x:v>
      </x:c>
      <x:c r="B13" s="2" t="n">
        <x:f>COUNTIF('MASTER QUESTIONNAIRE'!$C$2:$C$241,A13)</x:f>
        <x:v>15</x:v>
      </x:c>
      <x:c r="C13" s="2" t="n">
        <x:f>COUNTIFS('MASTER QUESTIONNAIRE'!$C$2:$C$241,A13,'MASTER QUESTIONNAIRE'!$V$2:$V$241,"Complete")</x:f>
        <x:v>0</x:v>
      </x:c>
      <x:c r="D13" s="2" t="n">
        <x:f>COUNTIFS('MASTER QUESTIONNAIRE'!$C$2:$C$241,A13,'MASTER QUESTIONNAIRE'!$V$2:$V$241,"In Progress")</x:f>
        <x:v>0</x:v>
      </x:c>
      <x:c r="E13" s="2" t="n">
        <x:f>COUNTIFS('MASTER QUESTIONNAIRE'!$C$2:$C$241,A13,'MASTER QUESTIONNAIRE'!$V$2:$V$241,"Not Started")</x:f>
        <x:v>15</x:v>
      </x:c>
      <x:c r="F13" s="2" t="n">
        <x:f>COUNTIFS('MASTER QUESTIONNAIRE'!$C$2:$C$241,A13,'MASTER QUESTIONNAIRE'!$R$2:$R$241,"Yes")</x:f>
        <x:v>0</x:v>
      </x:c>
      <x:c r="G13" s="9">
        <x:f t="shared" si="0"/>
        <x:v>0</x:v>
      </x:c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2" t="s">
        <x:v>391</x:v>
      </x:c>
      <x:c r="B14" s="2" t="n">
        <x:f>COUNTIF('MASTER QUESTIONNAIRE'!$C$2:$C$241,A14)</x:f>
        <x:v>15</x:v>
      </x:c>
      <x:c r="C14" s="2" t="n">
        <x:f>COUNTIFS('MASTER QUESTIONNAIRE'!$C$2:$C$241,A14,'MASTER QUESTIONNAIRE'!$V$2:$V$241,"Complete")</x:f>
        <x:v>0</x:v>
      </x:c>
      <x:c r="D14" s="2" t="n">
        <x:f>COUNTIFS('MASTER QUESTIONNAIRE'!$C$2:$C$241,A14,'MASTER QUESTIONNAIRE'!$V$2:$V$241,"In Progress")</x:f>
        <x:v>0</x:v>
      </x:c>
      <x:c r="E14" s="2" t="n">
        <x:f>COUNTIFS('MASTER QUESTIONNAIRE'!$C$2:$C$241,A14,'MASTER QUESTIONNAIRE'!$V$2:$V$241,"Not Started")</x:f>
        <x:v>15</x:v>
      </x:c>
      <x:c r="F14" s="2" t="n">
        <x:f>COUNTIFS('MASTER QUESTIONNAIRE'!$C$2:$C$241,A14,'MASTER QUESTIONNAIRE'!$R$2:$R$241,"Yes")</x:f>
        <x:v>0</x:v>
      </x:c>
      <x:c r="G14" s="9">
        <x:f t="shared" si="0"/>
        <x:v>0</x:v>
      </x:c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2" t="s">
        <x:v>426</x:v>
      </x:c>
      <x:c r="B15" s="2" t="n">
        <x:f>COUNTIF('MASTER QUESTIONNAIRE'!$C$2:$C$241,A15)</x:f>
        <x:v>15</x:v>
      </x:c>
      <x:c r="C15" s="2" t="n">
        <x:f>COUNTIFS('MASTER QUESTIONNAIRE'!$C$2:$C$241,A15,'MASTER QUESTIONNAIRE'!$V$2:$V$241,"Complete")</x:f>
        <x:v>0</x:v>
      </x:c>
      <x:c r="D15" s="2" t="n">
        <x:f>COUNTIFS('MASTER QUESTIONNAIRE'!$C$2:$C$241,A15,'MASTER QUESTIONNAIRE'!$V$2:$V$241,"In Progress")</x:f>
        <x:v>0</x:v>
      </x:c>
      <x:c r="E15" s="2" t="n">
        <x:f>COUNTIFS('MASTER QUESTIONNAIRE'!$C$2:$C$241,A15,'MASTER QUESTIONNAIRE'!$V$2:$V$241,"Not Started")</x:f>
        <x:v>15</x:v>
      </x:c>
      <x:c r="F15" s="2" t="n">
        <x:f>COUNTIFS('MASTER QUESTIONNAIRE'!$C$2:$C$241,A15,'MASTER QUESTIONNAIRE'!$R$2:$R$241,"Yes")</x:f>
        <x:v>0</x:v>
      </x:c>
      <x:c r="G15" s="9">
        <x:f t="shared" si="0"/>
        <x:v>0</x:v>
      </x:c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2" t="s">
        <x:v>464</x:v>
      </x:c>
      <x:c r="B16" s="2" t="n">
        <x:f>COUNTIF('MASTER QUESTIONNAIRE'!$C$2:$C$241,A16)</x:f>
        <x:v>15</x:v>
      </x:c>
      <x:c r="C16" s="2" t="n">
        <x:f>COUNTIFS('MASTER QUESTIONNAIRE'!$C$2:$C$241,A16,'MASTER QUESTIONNAIRE'!$V$2:$V$241,"Complete")</x:f>
        <x:v>0</x:v>
      </x:c>
      <x:c r="D16" s="2" t="n">
        <x:f>COUNTIFS('MASTER QUESTIONNAIRE'!$C$2:$C$241,A16,'MASTER QUESTIONNAIRE'!$V$2:$V$241,"In Progress")</x:f>
        <x:v>0</x:v>
      </x:c>
      <x:c r="E16" s="2" t="n">
        <x:f>COUNTIFS('MASTER QUESTIONNAIRE'!$C$2:$C$241,A16,'MASTER QUESTIONNAIRE'!$V$2:$V$241,"Not Started")</x:f>
        <x:v>15</x:v>
      </x:c>
      <x:c r="F16" s="2" t="n">
        <x:f>COUNTIFS('MASTER QUESTIONNAIRE'!$C$2:$C$241,A16,'MASTER QUESTIONNAIRE'!$R$2:$R$241,"Yes")</x:f>
        <x:v>0</x:v>
      </x:c>
      <x:c r="G16" s="9">
        <x:f t="shared" si="0"/>
        <x:v>0</x:v>
      </x:c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28.799999237060547">
      <x:c r="A17" s="2" t="s">
        <x:v>502</x:v>
      </x:c>
      <x:c r="B17" s="2" t="n">
        <x:f>COUNTIF('MASTER QUESTIONNAIRE'!$C$2:$C$241,A17)</x:f>
        <x:v>15</x:v>
      </x:c>
      <x:c r="C17" s="2" t="n">
        <x:f>COUNTIFS('MASTER QUESTIONNAIRE'!$C$2:$C$241,A17,'MASTER QUESTIONNAIRE'!$V$2:$V$241,"Complete")</x:f>
        <x:v>0</x:v>
      </x:c>
      <x:c r="D17" s="2" t="n">
        <x:f>COUNTIFS('MASTER QUESTIONNAIRE'!$C$2:$C$241,A17,'MASTER QUESTIONNAIRE'!$V$2:$V$241,"In Progress")</x:f>
        <x:v>0</x:v>
      </x:c>
      <x:c r="E17" s="2" t="n">
        <x:f>COUNTIFS('MASTER QUESTIONNAIRE'!$C$2:$C$241,A17,'MASTER QUESTIONNAIRE'!$V$2:$V$241,"Not Started")</x:f>
        <x:v>15</x:v>
      </x:c>
      <x:c r="F17" s="2" t="n">
        <x:f>COUNTIFS('MASTER QUESTIONNAIRE'!$C$2:$C$241,A17,'MASTER QUESTIONNAIRE'!$R$2:$R$241,"Yes")</x:f>
        <x:v>0</x:v>
      </x:c>
      <x:c r="G17" s="9">
        <x:f t="shared" si="0"/>
        <x:v>0</x:v>
      </x:c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28.799999237060547">
      <x:c r="A18" s="2" t="s">
        <x:v>538</x:v>
      </x:c>
      <x:c r="B18" s="2" t="n">
        <x:f>COUNTIF('MASTER QUESTIONNAIRE'!$C$2:$C$241,A18)</x:f>
        <x:v>15</x:v>
      </x:c>
      <x:c r="C18" s="2" t="n">
        <x:f>COUNTIFS('MASTER QUESTIONNAIRE'!$C$2:$C$241,A18,'MASTER QUESTIONNAIRE'!$V$2:$V$241,"Complete")</x:f>
        <x:v>0</x:v>
      </x:c>
      <x:c r="D18" s="2" t="n">
        <x:f>COUNTIFS('MASTER QUESTIONNAIRE'!$C$2:$C$241,A18,'MASTER QUESTIONNAIRE'!$V$2:$V$241,"In Progress")</x:f>
        <x:v>0</x:v>
      </x:c>
      <x:c r="E18" s="2" t="n">
        <x:f>COUNTIFS('MASTER QUESTIONNAIRE'!$C$2:$C$241,A18,'MASTER QUESTIONNAIRE'!$V$2:$V$241,"Not Started")</x:f>
        <x:v>15</x:v>
      </x:c>
      <x:c r="F18" s="2" t="n">
        <x:f>COUNTIFS('MASTER QUESTIONNAIRE'!$C$2:$C$241,A18,'MASTER QUESTIONNAIRE'!$R$2:$R$241,"Yes")</x:f>
        <x:v>0</x:v>
      </x:c>
      <x:c r="G18" s="9">
        <x:f t="shared" si="0"/>
        <x:v>0</x:v>
      </x:c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2" t="s">
        <x:v>575</x:v>
      </x:c>
      <x:c r="B19" s="2" t="n">
        <x:f>COUNTIF('MASTER QUESTIONNAIRE'!$C$2:$C$241,A19)</x:f>
        <x:v>15</x:v>
      </x:c>
      <x:c r="C19" s="2" t="n">
        <x:f>COUNTIFS('MASTER QUESTIONNAIRE'!$C$2:$C$241,A19,'MASTER QUESTIONNAIRE'!$V$2:$V$241,"Complete")</x:f>
        <x:v>0</x:v>
      </x:c>
      <x:c r="D19" s="2" t="n">
        <x:f>COUNTIFS('MASTER QUESTIONNAIRE'!$C$2:$C$241,A19,'MASTER QUESTIONNAIRE'!$V$2:$V$241,"In Progress")</x:f>
        <x:v>0</x:v>
      </x:c>
      <x:c r="E19" s="2" t="n">
        <x:f>COUNTIFS('MASTER QUESTIONNAIRE'!$C$2:$C$241,A19,'MASTER QUESTIONNAIRE'!$V$2:$V$241,"Not Started")</x:f>
        <x:v>15</x:v>
      </x:c>
      <x:c r="F19" s="2" t="n">
        <x:f>COUNTIFS('MASTER QUESTIONNAIRE'!$C$2:$C$241,A19,'MASTER QUESTIONNAIRE'!$R$2:$R$241,"Yes")</x:f>
        <x:v>0</x:v>
      </x:c>
      <x:c r="G19" s="9">
        <x:f t="shared" si="0"/>
        <x:v>6.6666666666666666E-2</x:v>
      </x:c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2" t="s">
        <x:v>611</x:v>
      </x:c>
      <x:c r="B20" s="2" t="n">
        <x:f>COUNTIF('MASTER QUESTIONNAIRE'!$C$2:$C$241,A20)</x:f>
        <x:v>15</x:v>
      </x:c>
      <x:c r="C20" s="2" t="n">
        <x:f>COUNTIFS('MASTER QUESTIONNAIRE'!$C$2:$C$241,A20,'MASTER QUESTIONNAIRE'!$V$2:$V$241,"Complete")</x:f>
        <x:v>0</x:v>
      </x:c>
      <x:c r="D20" s="2" t="n">
        <x:f>COUNTIFS('MASTER QUESTIONNAIRE'!$C$2:$C$241,A20,'MASTER QUESTIONNAIRE'!$V$2:$V$241,"In Progress")</x:f>
        <x:v>0</x:v>
      </x:c>
      <x:c r="E20" s="2" t="n">
        <x:f>COUNTIFS('MASTER QUESTIONNAIRE'!$C$2:$C$241,A20,'MASTER QUESTIONNAIRE'!$V$2:$V$241,"Not Started")</x:f>
        <x:v>15</x:v>
      </x:c>
      <x:c r="F20" s="2" t="n">
        <x:f>COUNTIFS('MASTER QUESTIONNAIRE'!$C$2:$C$241,A20,'MASTER QUESTIONNAIRE'!$R$2:$R$241,"Yes")</x:f>
        <x:v>0</x:v>
      </x:c>
      <x:c r="G20" s="9">
        <x:f t="shared" si="0"/>
        <x:v>6.6666666666666666E-2</x:v>
      </x:c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mergeCells>
    <x:mergeCell ref="A1:G2"/>
  </x:mergeCells>
  <x:conditionalFormatting sqref="G5:G20">
    <x:cfRule type="dataBar" priority="1">
      <x:dataBar>
        <x:cfvo type="min"/>
        <x:cfvo type="max"/>
        <x:color rgb="FFA02B93"/>
      </x:dataBar>
    </x:cfRule>
    <x:cfRule type="dataBar" priority="2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{CDC06DC5-3FAC-B9EC-E4A9-56E3A3777429}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CDC06DC5-3FAC-B9EC-E4A9-56E3A3777429}">
            <x14:dataBar>
              <x14:cfvo type="min"/>
              <x14:cfvo type="max"/>
              <x14:fillColor rgb="FFA02B93"/>
              <x14:negativeFillColor auto="1"/>
              <x14:axisColor auto="1"/>
            </x14:dataBar>
          </x14:cfRule>
          <xm:sqref>G5:G20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4.399999618530273"/>
  <x:cols>
    <x:col min="1" max="1" width="28" customWidth="1"/>
    <x:col min="2" max="2" width="18" customWidth="1"/>
    <x:col min="3" max="3" width="4" customWidth="1"/>
    <x:col min="4" max="4" width="16" customWidth="1"/>
    <x:col min="5" max="7" width="14" customWidth="1"/>
    <x:col min="8" max="8" width="16" customWidth="1"/>
  </x:cols>
  <x:sheetData>
    <x:row r="1">
      <x:c r="A1" s="15" t="s">
        <x:v>654</x:v>
      </x:c>
      <x:c r="B1" s="15"/>
      <x:c r="C1" s="15"/>
      <x:c r="D1" s="15"/>
      <x:c r="E1" s="15"/>
      <x:c r="F1" s="15"/>
      <x:c r="G1" s="15"/>
      <x:c r="H1" s="15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15"/>
      <x:c r="B2" s="15"/>
      <x:c r="C2" s="15"/>
      <x:c r="D2" s="15"/>
      <x:c r="E2" s="15"/>
      <x:c r="F2" s="15"/>
      <x:c r="G2" s="15"/>
      <x:c r="H2" s="15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7" t="s">
        <x:v>655</x:v>
      </x:c>
      <x:c r="B4" s="7" t="s">
        <x:v>656</x:v>
      </x:c>
      <x:c r="C4" s="2"/>
      <x:c r="D4" s="8" t="s">
        <x:v>30</x:v>
      </x:c>
      <x:c r="E4" s="8" t="s">
        <x:v>657</x:v>
      </x:c>
      <x:c r="F4" s="8" t="s">
        <x:v>649</x:v>
      </x:c>
      <x:c r="G4" s="8" t="s">
        <x:v>652</x:v>
      </x:c>
      <x:c r="H4" s="8" t="s">
        <x:v>653</x:v>
      </x:c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>
      <x:c r="A5" s="2" t="s">
        <x:v>648</x:v>
      </x:c>
      <x:c r="B5" s="2" t="n">
        <x:f>COUNTA('MASTER QUESTIONNAIRE'!$A$2:$A$241)</x:f>
        <x:v>240</x:v>
      </x:c>
      <x:c r="C5" s="2"/>
      <x:c r="D5" s="2" t="s">
        <x:v>52</x:v>
      </x:c>
      <x:c r="E5" s="2" t="n">
        <x:f>COUNTIF('MASTER QUESTIONNAIRE'!$B$2:$B$241,D5)</x:f>
        <x:v>45</x:v>
      </x:c>
      <x:c r="F5" s="2" t="n">
        <x:f>COUNTIFS('MASTER QUESTIONNAIRE'!$B$2:$B$241,D5,'MASTER QUESTIONNAIRE'!$V$2:$V$241,"Complete")</x:f>
        <x:v>0</x:v>
      </x:c>
      <x:c r="G5" s="2" t="n">
        <x:f>COUNTIFS('MASTER QUESTIONNAIRE'!$B$2:$B$241,D5,'MASTER QUESTIONNAIRE'!$R$2:$R$241,"Yes")</x:f>
        <x:v>0</x:v>
      </x:c>
      <x:c r="H5" s="9" t="n">
        <x:f>IF(E5=0,0,F5/E5)</x:f>
        <x:v>0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>
      <x:c r="A6" s="2" t="s">
        <x:v>649</x:v>
      </x:c>
      <x:c r="B6" s="2" t="n">
        <x:f>COUNTIF('MASTER QUESTIONNAIRE'!$V$2:$V$241,"Complete")</x:f>
        <x:v>0</x:v>
      </x:c>
      <x:c r="C6" s="2"/>
      <x:c r="D6" s="2" t="s">
        <x:v>244</x:v>
      </x:c>
      <x:c r="E6" s="2" t="n">
        <x:f>COUNTIF('MASTER QUESTIONNAIRE'!$B$2:$B$241,D6)</x:f>
        <x:v>30</x:v>
      </x:c>
      <x:c r="F6" s="2" t="n">
        <x:f>COUNTIFS('MASTER QUESTIONNAIRE'!$B$2:$B$241,D6,'MASTER QUESTIONNAIRE'!$V$2:$V$241,"Complete")</x:f>
        <x:v>0</x:v>
      </x:c>
      <x:c r="G6" s="2" t="n">
        <x:f>COUNTIFS('MASTER QUESTIONNAIRE'!$B$2:$B$241,D6,'MASTER QUESTIONNAIRE'!$R$2:$R$241,"Yes")</x:f>
        <x:v>0</x:v>
      </x:c>
      <x:c r="H6" s="9" t="n">
        <x:f>IF(E6=0,0,F6/E6)</x:f>
        <x:v>0</x:v>
      </x:c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>
      <x:c r="A7" s="2" t="s">
        <x:v>658</x:v>
      </x:c>
      <x:c r="B7" s="2" t="n">
        <x:f>COUNTIF('MASTER QUESTIONNAIRE'!$R$2:$R$241,"Yes")</x:f>
        <x:v>0</x:v>
      </x:c>
      <x:c r="C7" s="2"/>
      <x:c r="D7" s="2" t="s">
        <x:v>169</x:v>
      </x:c>
      <x:c r="E7" s="2" t="n">
        <x:f>COUNTIF('MASTER QUESTIONNAIRE'!$B$2:$B$241,D7)</x:f>
        <x:v>135</x:v>
      </x:c>
      <x:c r="F7" s="2" t="n">
        <x:f>COUNTIFS('MASTER QUESTIONNAIRE'!$B$2:$B$241,D7,'MASTER QUESTIONNAIRE'!$V$2:$V$241,"Complete")</x:f>
        <x:v>0</x:v>
      </x:c>
      <x:c r="G7" s="2" t="n">
        <x:f>COUNTIFS('MASTER QUESTIONNAIRE'!$B$2:$B$241,D7,'MASTER QUESTIONNAIRE'!$R$2:$R$241,"Yes")</x:f>
        <x:v>0</x:v>
      </x:c>
      <x:c r="H7" s="9" t="n">
        <x:f>IF(E7=0,0,F7/E7)</x:f>
        <x:v>0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2" t="s">
        <x:v>659</x:v>
      </x:c>
      <x:c r="B8" s="9" t="n">
        <x:f>IF(B5=0,0,B6/B5)</x:f>
        <x:v>0</x:v>
      </x:c>
      <x:c r="C8" s="2"/>
      <x:c r="D8" s="2" t="s">
        <x:v>574</x:v>
      </x:c>
      <x:c r="E8" s="2" t="n">
        <x:f>COUNTIF('MASTER QUESTIONNAIRE'!$B$2:$B$241,D8)</x:f>
        <x:v>15</x:v>
      </x:c>
      <x:c r="F8" s="2" t="n">
        <x:f>COUNTIFS('MASTER QUESTIONNAIRE'!$B$2:$B$241,D8,'MASTER QUESTIONNAIRE'!$V$2:$V$241,"Complete")</x:f>
        <x:v>0</x:v>
      </x:c>
      <x:c r="G8" s="2" t="n">
        <x:f>COUNTIFS('MASTER QUESTIONNAIRE'!$B$2:$B$241,D8,'MASTER QUESTIONNAIRE'!$R$2:$R$241,"Yes")</x:f>
        <x:v>0</x:v>
      </x:c>
      <x:c r="H8" s="9" t="n">
        <x:f>IF(E8=0,0,F8/E8)</x:f>
        <x:v>0</x:v>
      </x:c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2"/>
      <x:c r="B9" s="2"/>
      <x:c r="C9" s="2"/>
      <x:c r="D9" s="2" t="s">
        <x:v>610</x:v>
      </x:c>
      <x:c r="E9" s="2" t="n">
        <x:f>COUNTIF('MASTER QUESTIONNAIRE'!$B$2:$B$241,D9)</x:f>
        <x:v>15</x:v>
      </x:c>
      <x:c r="F9" s="2" t="n">
        <x:f>COUNTIFS('MASTER QUESTIONNAIRE'!$B$2:$B$241,D9,'MASTER QUESTIONNAIRE'!$V$2:$V$241,"Complete")</x:f>
        <x:v>0</x:v>
      </x:c>
      <x:c r="G9" s="2" t="n">
        <x:f>COUNTIFS('MASTER QUESTIONNAIRE'!$B$2:$B$241,D9,'MASTER QUESTIONNAIRE'!$R$2:$R$241,"Yes")</x:f>
        <x:v>0</x:v>
      </x:c>
      <x:c r="H9" s="9" t="n">
        <x:f>IF(E9=0,0,F9/E9)</x:f>
        <x:v>0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e503007b426349eb"/>
</x:worksheet>
</file>

<file path=xl/worksheets/sheet5.xml><?xml version="1.0" encoding="utf-8"?>
<x:worksheet xmlns:x="http://schemas.openxmlformats.org/spreadsheetml/2006/main">
  <x:sheetFormatPr defaultRowHeight="14.399999618530273"/>
  <x:cols>
    <x:col min="1" max="2" width="12" customWidth="1"/>
    <x:col min="3" max="3" width="30" customWidth="1"/>
    <x:col min="4" max="5" width="40" customWidth="1"/>
    <x:col min="6" max="6" width="22" customWidth="1"/>
    <x:col min="7" max="7" width="12" customWidth="1"/>
    <x:col min="8" max="9" width="14" customWidth="1"/>
    <x:col min="10" max="10" width="35" customWidth="1"/>
  </x:cols>
  <x:sheetData>
    <x:row r="1">
      <x:c r="A1" s="15" t="s">
        <x:v>660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7" t="s">
        <x:v>661</x:v>
      </x:c>
      <x:c r="B4" s="7" t="s">
        <x:v>29</x:v>
      </x:c>
      <x:c r="C4" s="7" t="s">
        <x:v>31</x:v>
      </x:c>
      <x:c r="D4" s="7" t="s">
        <x:v>662</x:v>
      </x:c>
      <x:c r="E4" s="7" t="s">
        <x:v>47</x:v>
      </x:c>
      <x:c r="F4" s="7" t="s">
        <x:v>43</x:v>
      </x:c>
      <x:c r="G4" s="7" t="s">
        <x:v>44</x:v>
      </x:c>
      <x:c r="H4" s="7" t="s">
        <x:v>663</x:v>
      </x:c>
      <x:c r="I4" s="7" t="s">
        <x:v>50</x:v>
      </x:c>
      <x:c r="J4" s="7" t="s">
        <x:v>664</x:v>
      </x:c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>
      <x:c r="A5" s="2" t="s">
        <x:v>665</x:v>
      </x:c>
      <x:c r="B5" s="2"/>
      <x:c r="C5" s="2"/>
      <x:c r="D5" s="2"/>
      <x:c r="E5" s="2"/>
      <x:c r="F5" s="2"/>
      <x:c r="G5" s="2"/>
      <x:c r="H5" s="5"/>
      <x:c r="I5" s="2" t="str">
        <x:v>Open</x:v>
      </x:c>
      <x:c r="J5" s="2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>
      <x:c r="A6" s="2" t="s">
        <x:v>666</x:v>
      </x:c>
      <x:c r="B6" s="2"/>
      <x:c r="C6" s="2"/>
      <x:c r="D6" s="2"/>
      <x:c r="E6" s="2"/>
      <x:c r="F6" s="2"/>
      <x:c r="G6" s="2"/>
      <x:c r="H6" s="5"/>
      <x:c r="I6" s="2" t="str">
        <x:v>Open</x:v>
      </x:c>
      <x:c r="J6" s="2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>
      <x:c r="A7" s="2" t="s">
        <x:v>667</x:v>
      </x:c>
      <x:c r="B7" s="2"/>
      <x:c r="C7" s="2"/>
      <x:c r="D7" s="2"/>
      <x:c r="E7" s="2"/>
      <x:c r="F7" s="2"/>
      <x:c r="G7" s="2"/>
      <x:c r="H7" s="5"/>
      <x:c r="I7" s="2" t="str">
        <x:v>Open</x:v>
      </x:c>
      <x:c r="J7" s="2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2" t="s">
        <x:v>668</x:v>
      </x:c>
      <x:c r="B8" s="2"/>
      <x:c r="C8" s="2"/>
      <x:c r="D8" s="2"/>
      <x:c r="E8" s="2"/>
      <x:c r="F8" s="2"/>
      <x:c r="G8" s="2"/>
      <x:c r="H8" s="5"/>
      <x:c r="I8" s="2" t="str">
        <x:v>Open</x:v>
      </x:c>
      <x:c r="J8" s="2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2" t="s">
        <x:v>669</x:v>
      </x:c>
      <x:c r="B9" s="2"/>
      <x:c r="C9" s="2"/>
      <x:c r="D9" s="2"/>
      <x:c r="E9" s="2"/>
      <x:c r="F9" s="2"/>
      <x:c r="G9" s="2"/>
      <x:c r="H9" s="5"/>
      <x:c r="I9" s="2" t="str">
        <x:v>Open</x:v>
      </x:c>
      <x:c r="J9" s="2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2" t="s">
        <x:v>670</x:v>
      </x:c>
      <x:c r="B10" s="2"/>
      <x:c r="C10" s="2"/>
      <x:c r="D10" s="2"/>
      <x:c r="E10" s="2"/>
      <x:c r="F10" s="2"/>
      <x:c r="G10" s="2"/>
      <x:c r="H10" s="5"/>
      <x:c r="I10" s="2" t="str">
        <x:v>Open</x:v>
      </x:c>
      <x:c r="J10" s="2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2" t="s">
        <x:v>671</x:v>
      </x:c>
      <x:c r="B11" s="2"/>
      <x:c r="C11" s="2"/>
      <x:c r="D11" s="2"/>
      <x:c r="E11" s="2"/>
      <x:c r="F11" s="2"/>
      <x:c r="G11" s="2"/>
      <x:c r="H11" s="5"/>
      <x:c r="I11" s="2" t="str">
        <x:v>Open</x:v>
      </x:c>
      <x:c r="J11" s="2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2" t="s">
        <x:v>672</x:v>
      </x:c>
      <x:c r="B12" s="2"/>
      <x:c r="C12" s="2"/>
      <x:c r="D12" s="2"/>
      <x:c r="E12" s="2"/>
      <x:c r="F12" s="2"/>
      <x:c r="G12" s="2"/>
      <x:c r="H12" s="5"/>
      <x:c r="I12" s="2" t="str">
        <x:v>Open</x:v>
      </x:c>
      <x:c r="J12" s="2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2" t="s">
        <x:v>673</x:v>
      </x:c>
      <x:c r="B13" s="2"/>
      <x:c r="C13" s="2"/>
      <x:c r="D13" s="2"/>
      <x:c r="E13" s="2"/>
      <x:c r="F13" s="2"/>
      <x:c r="G13" s="2"/>
      <x:c r="H13" s="5"/>
      <x:c r="I13" s="2" t="str">
        <x:v>Open</x:v>
      </x:c>
      <x:c r="J13" s="2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2" t="s">
        <x:v>674</x:v>
      </x:c>
      <x:c r="B14" s="2"/>
      <x:c r="C14" s="2"/>
      <x:c r="D14" s="2"/>
      <x:c r="E14" s="2"/>
      <x:c r="F14" s="2"/>
      <x:c r="G14" s="2"/>
      <x:c r="H14" s="5"/>
      <x:c r="I14" s="2" t="str">
        <x:v>Open</x:v>
      </x:c>
      <x:c r="J14" s="2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2" t="s">
        <x:v>675</x:v>
      </x:c>
      <x:c r="B15" s="2"/>
      <x:c r="C15" s="2"/>
      <x:c r="D15" s="2"/>
      <x:c r="E15" s="2"/>
      <x:c r="F15" s="2"/>
      <x:c r="G15" s="2"/>
      <x:c r="H15" s="5"/>
      <x:c r="I15" s="2" t="str">
        <x:v>Open</x:v>
      </x:c>
      <x:c r="J15" s="2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2" t="s">
        <x:v>676</x:v>
      </x:c>
      <x:c r="B16" s="2"/>
      <x:c r="C16" s="2"/>
      <x:c r="D16" s="2"/>
      <x:c r="E16" s="2"/>
      <x:c r="F16" s="2"/>
      <x:c r="G16" s="2"/>
      <x:c r="H16" s="5"/>
      <x:c r="I16" s="2" t="str">
        <x:v>Open</x:v>
      </x:c>
      <x:c r="J16" s="2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>
      <x:c r="A17" s="2" t="s">
        <x:v>677</x:v>
      </x:c>
      <x:c r="B17" s="2"/>
      <x:c r="C17" s="2"/>
      <x:c r="D17" s="2"/>
      <x:c r="E17" s="2"/>
      <x:c r="F17" s="2"/>
      <x:c r="G17" s="2"/>
      <x:c r="H17" s="5"/>
      <x:c r="I17" s="2" t="str">
        <x:v>Open</x:v>
      </x:c>
      <x:c r="J17" s="2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>
      <x:c r="A18" s="2" t="s">
        <x:v>678</x:v>
      </x:c>
      <x:c r="B18" s="2"/>
      <x:c r="C18" s="2"/>
      <x:c r="D18" s="2"/>
      <x:c r="E18" s="2"/>
      <x:c r="F18" s="2"/>
      <x:c r="G18" s="2"/>
      <x:c r="H18" s="5"/>
      <x:c r="I18" s="2" t="str">
        <x:v>Open</x:v>
      </x:c>
      <x:c r="J18" s="2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2" t="s">
        <x:v>679</x:v>
      </x:c>
      <x:c r="B19" s="2"/>
      <x:c r="C19" s="2"/>
      <x:c r="D19" s="2"/>
      <x:c r="E19" s="2"/>
      <x:c r="F19" s="2"/>
      <x:c r="G19" s="2"/>
      <x:c r="H19" s="5"/>
      <x:c r="I19" s="2" t="str">
        <x:v>Open</x:v>
      </x:c>
      <x:c r="J19" s="2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2" t="s">
        <x:v>680</x:v>
      </x:c>
      <x:c r="B20" s="2"/>
      <x:c r="C20" s="2"/>
      <x:c r="D20" s="2"/>
      <x:c r="E20" s="2"/>
      <x:c r="F20" s="2"/>
      <x:c r="G20" s="2"/>
      <x:c r="H20" s="5"/>
      <x:c r="I20" s="2" t="str">
        <x:v>Open</x:v>
      </x:c>
      <x:c r="J20" s="2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2" t="s">
        <x:v>681</x:v>
      </x:c>
      <x:c r="B21" s="2"/>
      <x:c r="C21" s="2"/>
      <x:c r="D21" s="2"/>
      <x:c r="E21" s="2"/>
      <x:c r="F21" s="2"/>
      <x:c r="G21" s="2"/>
      <x:c r="H21" s="5"/>
      <x:c r="I21" s="2" t="str">
        <x:v>Open</x:v>
      </x:c>
      <x:c r="J21" s="2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2" t="s">
        <x:v>682</x:v>
      </x:c>
      <x:c r="B22" s="2"/>
      <x:c r="C22" s="2"/>
      <x:c r="D22" s="2"/>
      <x:c r="E22" s="2"/>
      <x:c r="F22" s="2"/>
      <x:c r="G22" s="2"/>
      <x:c r="H22" s="5"/>
      <x:c r="I22" s="2" t="str">
        <x:v>Open</x:v>
      </x:c>
      <x:c r="J22" s="2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2" t="s">
        <x:v>683</x:v>
      </x:c>
      <x:c r="B23" s="2"/>
      <x:c r="C23" s="2"/>
      <x:c r="D23" s="2"/>
      <x:c r="E23" s="2"/>
      <x:c r="F23" s="2"/>
      <x:c r="G23" s="2"/>
      <x:c r="H23" s="5"/>
      <x:c r="I23" s="2" t="str">
        <x:v>Open</x:v>
      </x:c>
      <x:c r="J23" s="2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2" t="s">
        <x:v>684</x:v>
      </x:c>
      <x:c r="B24" s="2"/>
      <x:c r="C24" s="2"/>
      <x:c r="D24" s="2"/>
      <x:c r="E24" s="2"/>
      <x:c r="F24" s="2"/>
      <x:c r="G24" s="2"/>
      <x:c r="H24" s="5"/>
      <x:c r="I24" s="2" t="str">
        <x:v>Open</x:v>
      </x:c>
      <x:c r="J24" s="2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2" t="s">
        <x:v>685</x:v>
      </x:c>
      <x:c r="B25" s="2"/>
      <x:c r="C25" s="2"/>
      <x:c r="D25" s="2"/>
      <x:c r="E25" s="2"/>
      <x:c r="F25" s="2"/>
      <x:c r="G25" s="2"/>
      <x:c r="H25" s="5"/>
      <x:c r="I25" s="2" t="str">
        <x:v>Open</x:v>
      </x:c>
      <x:c r="J25" s="2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2" t="s">
        <x:v>686</x:v>
      </x:c>
      <x:c r="B26" s="2"/>
      <x:c r="C26" s="2"/>
      <x:c r="D26" s="2"/>
      <x:c r="E26" s="2"/>
      <x:c r="F26" s="2"/>
      <x:c r="G26" s="2"/>
      <x:c r="H26" s="5"/>
      <x:c r="I26" s="2" t="str">
        <x:v>Open</x:v>
      </x:c>
      <x:c r="J26" s="2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2" t="s">
        <x:v>687</x:v>
      </x:c>
      <x:c r="B27" s="2"/>
      <x:c r="C27" s="2"/>
      <x:c r="D27" s="2"/>
      <x:c r="E27" s="2"/>
      <x:c r="F27" s="2"/>
      <x:c r="G27" s="2"/>
      <x:c r="H27" s="5"/>
      <x:c r="I27" s="2" t="str">
        <x:v>Open</x:v>
      </x:c>
      <x:c r="J27" s="2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2" t="s">
        <x:v>688</x:v>
      </x:c>
      <x:c r="B28" s="2"/>
      <x:c r="C28" s="2"/>
      <x:c r="D28" s="2"/>
      <x:c r="E28" s="2"/>
      <x:c r="F28" s="2"/>
      <x:c r="G28" s="2"/>
      <x:c r="H28" s="5"/>
      <x:c r="I28" s="2" t="str">
        <x:v>Open</x:v>
      </x:c>
      <x:c r="J28" s="2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2" t="s">
        <x:v>689</x:v>
      </x:c>
      <x:c r="B29" s="2"/>
      <x:c r="C29" s="2"/>
      <x:c r="D29" s="2"/>
      <x:c r="E29" s="2"/>
      <x:c r="F29" s="2"/>
      <x:c r="G29" s="2"/>
      <x:c r="H29" s="5"/>
      <x:c r="I29" s="2" t="str">
        <x:v>Open</x:v>
      </x:c>
      <x:c r="J29" s="2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2" t="s">
        <x:v>690</x:v>
      </x:c>
      <x:c r="B30" s="2"/>
      <x:c r="C30" s="2"/>
      <x:c r="D30" s="2"/>
      <x:c r="E30" s="2"/>
      <x:c r="F30" s="2"/>
      <x:c r="G30" s="2"/>
      <x:c r="H30" s="5"/>
      <x:c r="I30" s="2" t="str">
        <x:v>Open</x:v>
      </x:c>
      <x:c r="J30" s="2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2" t="s">
        <x:v>691</x:v>
      </x:c>
      <x:c r="B31" s="2"/>
      <x:c r="C31" s="2"/>
      <x:c r="D31" s="2"/>
      <x:c r="E31" s="2"/>
      <x:c r="F31" s="2"/>
      <x:c r="G31" s="2"/>
      <x:c r="H31" s="5"/>
      <x:c r="I31" s="2" t="str">
        <x:v>Open</x:v>
      </x:c>
      <x:c r="J31" s="2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2" t="s">
        <x:v>692</x:v>
      </x:c>
      <x:c r="B32" s="2"/>
      <x:c r="C32" s="2"/>
      <x:c r="D32" s="2"/>
      <x:c r="E32" s="2"/>
      <x:c r="F32" s="2"/>
      <x:c r="G32" s="2"/>
      <x:c r="H32" s="5"/>
      <x:c r="I32" s="2" t="str">
        <x:v>Open</x:v>
      </x:c>
      <x:c r="J32" s="2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2" t="s">
        <x:v>693</x:v>
      </x:c>
      <x:c r="B33" s="2"/>
      <x:c r="C33" s="2"/>
      <x:c r="D33" s="2"/>
      <x:c r="E33" s="2"/>
      <x:c r="F33" s="2"/>
      <x:c r="G33" s="2"/>
      <x:c r="H33" s="5"/>
      <x:c r="I33" s="2" t="str">
        <x:v>Open</x:v>
      </x:c>
      <x:c r="J33" s="2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2" t="s">
        <x:v>694</x:v>
      </x:c>
      <x:c r="B34" s="2"/>
      <x:c r="C34" s="2"/>
      <x:c r="D34" s="2"/>
      <x:c r="E34" s="2"/>
      <x:c r="F34" s="2"/>
      <x:c r="G34" s="2"/>
      <x:c r="H34" s="5"/>
      <x:c r="I34" s="2" t="str">
        <x:v>Open</x:v>
      </x:c>
      <x:c r="J34" s="2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2" t="s">
        <x:v>695</x:v>
      </x:c>
      <x:c r="B35" s="2"/>
      <x:c r="C35" s="2"/>
      <x:c r="D35" s="2"/>
      <x:c r="E35" s="2"/>
      <x:c r="F35" s="2"/>
      <x:c r="G35" s="2"/>
      <x:c r="H35" s="5"/>
      <x:c r="I35" s="2" t="str">
        <x:v>Open</x:v>
      </x:c>
      <x:c r="J35" s="2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2" t="s">
        <x:v>696</x:v>
      </x:c>
      <x:c r="B36" s="2"/>
      <x:c r="C36" s="2"/>
      <x:c r="D36" s="2"/>
      <x:c r="E36" s="2"/>
      <x:c r="F36" s="2"/>
      <x:c r="G36" s="2"/>
      <x:c r="H36" s="5"/>
      <x:c r="I36" s="2" t="str">
        <x:v>Open</x:v>
      </x:c>
      <x:c r="J36" s="2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2" t="s">
        <x:v>697</x:v>
      </x:c>
      <x:c r="B37" s="2"/>
      <x:c r="C37" s="2"/>
      <x:c r="D37" s="2"/>
      <x:c r="E37" s="2"/>
      <x:c r="F37" s="2"/>
      <x:c r="G37" s="2"/>
      <x:c r="H37" s="5"/>
      <x:c r="I37" s="2" t="str">
        <x:v>Open</x:v>
      </x:c>
      <x:c r="J37" s="2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2" t="s">
        <x:v>698</x:v>
      </x:c>
      <x:c r="B38" s="2"/>
      <x:c r="C38" s="2"/>
      <x:c r="D38" s="2"/>
      <x:c r="E38" s="2"/>
      <x:c r="F38" s="2"/>
      <x:c r="G38" s="2"/>
      <x:c r="H38" s="5"/>
      <x:c r="I38" s="2" t="str">
        <x:v>Open</x:v>
      </x:c>
      <x:c r="J38" s="2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2" t="s">
        <x:v>699</x:v>
      </x:c>
      <x:c r="B39" s="2"/>
      <x:c r="C39" s="2"/>
      <x:c r="D39" s="2"/>
      <x:c r="E39" s="2"/>
      <x:c r="F39" s="2"/>
      <x:c r="G39" s="2"/>
      <x:c r="H39" s="5"/>
      <x:c r="I39" s="2" t="str">
        <x:v>Open</x:v>
      </x:c>
      <x:c r="J39" s="2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2" t="s">
        <x:v>700</x:v>
      </x:c>
      <x:c r="B40" s="2"/>
      <x:c r="C40" s="2"/>
      <x:c r="D40" s="2"/>
      <x:c r="E40" s="2"/>
      <x:c r="F40" s="2"/>
      <x:c r="G40" s="2"/>
      <x:c r="H40" s="5"/>
      <x:c r="I40" s="2" t="str">
        <x:v>Open</x:v>
      </x:c>
      <x:c r="J40" s="2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2" t="s">
        <x:v>701</x:v>
      </x:c>
      <x:c r="B41" s="2"/>
      <x:c r="C41" s="2"/>
      <x:c r="D41" s="2"/>
      <x:c r="E41" s="2"/>
      <x:c r="F41" s="2"/>
      <x:c r="G41" s="2"/>
      <x:c r="H41" s="5"/>
      <x:c r="I41" s="2" t="str">
        <x:v>Open</x:v>
      </x:c>
      <x:c r="J41" s="2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2" t="s">
        <x:v>702</x:v>
      </x:c>
      <x:c r="B42" s="2"/>
      <x:c r="C42" s="2"/>
      <x:c r="D42" s="2"/>
      <x:c r="E42" s="2"/>
      <x:c r="F42" s="2"/>
      <x:c r="G42" s="2"/>
      <x:c r="H42" s="5"/>
      <x:c r="I42" s="2" t="str">
        <x:v>Open</x:v>
      </x:c>
      <x:c r="J42" s="2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2" t="s">
        <x:v>703</x:v>
      </x:c>
      <x:c r="B43" s="2"/>
      <x:c r="C43" s="2"/>
      <x:c r="D43" s="2"/>
      <x:c r="E43" s="2"/>
      <x:c r="F43" s="2"/>
      <x:c r="G43" s="2"/>
      <x:c r="H43" s="5"/>
      <x:c r="I43" s="2" t="str">
        <x:v>Open</x:v>
      </x:c>
      <x:c r="J43" s="2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2" t="s">
        <x:v>704</x:v>
      </x:c>
      <x:c r="B44" s="2"/>
      <x:c r="C44" s="2"/>
      <x:c r="D44" s="2"/>
      <x:c r="E44" s="2"/>
      <x:c r="F44" s="2"/>
      <x:c r="G44" s="2"/>
      <x:c r="H44" s="5"/>
      <x:c r="I44" s="2" t="str">
        <x:v>Open</x:v>
      </x:c>
      <x:c r="J44" s="2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2" t="s">
        <x:v>705</x:v>
      </x:c>
      <x:c r="B45" s="2"/>
      <x:c r="C45" s="2"/>
      <x:c r="D45" s="2"/>
      <x:c r="E45" s="2"/>
      <x:c r="F45" s="2"/>
      <x:c r="G45" s="2"/>
      <x:c r="H45" s="5"/>
      <x:c r="I45" s="2" t="str">
        <x:v>Open</x:v>
      </x:c>
      <x:c r="J45" s="2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2" t="s">
        <x:v>706</x:v>
      </x:c>
      <x:c r="B46" s="2"/>
      <x:c r="C46" s="2"/>
      <x:c r="D46" s="2"/>
      <x:c r="E46" s="2"/>
      <x:c r="F46" s="2"/>
      <x:c r="G46" s="2"/>
      <x:c r="H46" s="5"/>
      <x:c r="I46" s="2" t="str">
        <x:v>Open</x:v>
      </x:c>
      <x:c r="J46" s="2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2" t="s">
        <x:v>707</x:v>
      </x:c>
      <x:c r="B47" s="2"/>
      <x:c r="C47" s="2"/>
      <x:c r="D47" s="2"/>
      <x:c r="E47" s="2"/>
      <x:c r="F47" s="2"/>
      <x:c r="G47" s="2"/>
      <x:c r="H47" s="5"/>
      <x:c r="I47" s="2" t="str">
        <x:v>Open</x:v>
      </x:c>
      <x:c r="J47" s="2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2" t="s">
        <x:v>708</x:v>
      </x:c>
      <x:c r="B48" s="2"/>
      <x:c r="C48" s="2"/>
      <x:c r="D48" s="2"/>
      <x:c r="E48" s="2"/>
      <x:c r="F48" s="2"/>
      <x:c r="G48" s="2"/>
      <x:c r="H48" s="5"/>
      <x:c r="I48" s="2" t="str">
        <x:v>Open</x:v>
      </x:c>
      <x:c r="J48" s="2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2" t="s">
        <x:v>709</x:v>
      </x:c>
      <x:c r="B49" s="2"/>
      <x:c r="C49" s="2"/>
      <x:c r="D49" s="2"/>
      <x:c r="E49" s="2"/>
      <x:c r="F49" s="2"/>
      <x:c r="G49" s="2"/>
      <x:c r="H49" s="5"/>
      <x:c r="I49" s="2" t="str">
        <x:v>Open</x:v>
      </x:c>
      <x:c r="J49" s="2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2" t="s">
        <x:v>710</x:v>
      </x:c>
      <x:c r="B50" s="2"/>
      <x:c r="C50" s="2"/>
      <x:c r="D50" s="2"/>
      <x:c r="E50" s="2"/>
      <x:c r="F50" s="2"/>
      <x:c r="G50" s="2"/>
      <x:c r="H50" s="5"/>
      <x:c r="I50" s="2" t="str">
        <x:v>Open</x:v>
      </x:c>
      <x:c r="J50" s="2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2" t="s">
        <x:v>711</x:v>
      </x:c>
      <x:c r="B51" s="2"/>
      <x:c r="C51" s="2"/>
      <x:c r="D51" s="2"/>
      <x:c r="E51" s="2"/>
      <x:c r="F51" s="2"/>
      <x:c r="G51" s="2"/>
      <x:c r="H51" s="5"/>
      <x:c r="I51" s="2" t="str">
        <x:v>Open</x:v>
      </x:c>
      <x:c r="J51" s="2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2" t="s">
        <x:v>712</x:v>
      </x:c>
      <x:c r="B52" s="2"/>
      <x:c r="C52" s="2"/>
      <x:c r="D52" s="2"/>
      <x:c r="E52" s="2"/>
      <x:c r="F52" s="2"/>
      <x:c r="G52" s="2"/>
      <x:c r="H52" s="5"/>
      <x:c r="I52" s="2" t="str">
        <x:v>Open</x:v>
      </x:c>
      <x:c r="J52" s="2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2" t="s">
        <x:v>713</x:v>
      </x:c>
      <x:c r="B53" s="2"/>
      <x:c r="C53" s="2"/>
      <x:c r="D53" s="2"/>
      <x:c r="E53" s="2"/>
      <x:c r="F53" s="2"/>
      <x:c r="G53" s="2"/>
      <x:c r="H53" s="5"/>
      <x:c r="I53" s="2" t="str">
        <x:v>Open</x:v>
      </x:c>
      <x:c r="J53" s="2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2" t="s">
        <x:v>714</x:v>
      </x:c>
      <x:c r="B54" s="2"/>
      <x:c r="C54" s="2"/>
      <x:c r="D54" s="2"/>
      <x:c r="E54" s="2"/>
      <x:c r="F54" s="2"/>
      <x:c r="G54" s="2"/>
      <x:c r="H54" s="5"/>
      <x:c r="I54" s="2" t="str">
        <x:v>Open</x:v>
      </x:c>
      <x:c r="J54" s="2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2" t="s">
        <x:v>715</x:v>
      </x:c>
      <x:c r="B55" s="2"/>
      <x:c r="C55" s="2"/>
      <x:c r="D55" s="2"/>
      <x:c r="E55" s="2"/>
      <x:c r="F55" s="2"/>
      <x:c r="G55" s="2"/>
      <x:c r="H55" s="5"/>
      <x:c r="I55" s="2" t="str">
        <x:v>Open</x:v>
      </x:c>
      <x:c r="J55" s="2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2" t="s">
        <x:v>716</x:v>
      </x:c>
      <x:c r="B56" s="2"/>
      <x:c r="C56" s="2"/>
      <x:c r="D56" s="2"/>
      <x:c r="E56" s="2"/>
      <x:c r="F56" s="2"/>
      <x:c r="G56" s="2"/>
      <x:c r="H56" s="5"/>
      <x:c r="I56" s="2" t="str">
        <x:v>Open</x:v>
      </x:c>
      <x:c r="J56" s="2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2" t="s">
        <x:v>717</x:v>
      </x:c>
      <x:c r="B57" s="2"/>
      <x:c r="C57" s="2"/>
      <x:c r="D57" s="2"/>
      <x:c r="E57" s="2"/>
      <x:c r="F57" s="2"/>
      <x:c r="G57" s="2"/>
      <x:c r="H57" s="5"/>
      <x:c r="I57" s="2" t="str">
        <x:v>Open</x:v>
      </x:c>
      <x:c r="J57" s="2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2" t="s">
        <x:v>718</x:v>
      </x:c>
      <x:c r="B58" s="2"/>
      <x:c r="C58" s="2"/>
      <x:c r="D58" s="2"/>
      <x:c r="E58" s="2"/>
      <x:c r="F58" s="2"/>
      <x:c r="G58" s="2"/>
      <x:c r="H58" s="5"/>
      <x:c r="I58" s="2" t="str">
        <x:v>Open</x:v>
      </x:c>
      <x:c r="J58" s="2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2" t="s">
        <x:v>719</x:v>
      </x:c>
      <x:c r="B59" s="2"/>
      <x:c r="C59" s="2"/>
      <x:c r="D59" s="2"/>
      <x:c r="E59" s="2"/>
      <x:c r="F59" s="2"/>
      <x:c r="G59" s="2"/>
      <x:c r="H59" s="5"/>
      <x:c r="I59" s="2" t="str">
        <x:v>Open</x:v>
      </x:c>
      <x:c r="J59" s="2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2" t="s">
        <x:v>720</x:v>
      </x:c>
      <x:c r="B60" s="2"/>
      <x:c r="C60" s="2"/>
      <x:c r="D60" s="2"/>
      <x:c r="E60" s="2"/>
      <x:c r="F60" s="2"/>
      <x:c r="G60" s="2"/>
      <x:c r="H60" s="5"/>
      <x:c r="I60" s="2" t="str">
        <x:v>Open</x:v>
      </x:c>
      <x:c r="J60" s="2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2" t="s">
        <x:v>721</x:v>
      </x:c>
      <x:c r="B61" s="2"/>
      <x:c r="C61" s="2"/>
      <x:c r="D61" s="2"/>
      <x:c r="E61" s="2"/>
      <x:c r="F61" s="2"/>
      <x:c r="G61" s="2"/>
      <x:c r="H61" s="5"/>
      <x:c r="I61" s="2" t="str">
        <x:v>Open</x:v>
      </x:c>
      <x:c r="J61" s="2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2" t="s">
        <x:v>722</x:v>
      </x:c>
      <x:c r="B62" s="2"/>
      <x:c r="C62" s="2"/>
      <x:c r="D62" s="2"/>
      <x:c r="E62" s="2"/>
      <x:c r="F62" s="2"/>
      <x:c r="G62" s="2"/>
      <x:c r="H62" s="5"/>
      <x:c r="I62" s="2" t="str">
        <x:v>Open</x:v>
      </x:c>
      <x:c r="J62" s="2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2" t="s">
        <x:v>723</x:v>
      </x:c>
      <x:c r="B63" s="2"/>
      <x:c r="C63" s="2"/>
      <x:c r="D63" s="2"/>
      <x:c r="E63" s="2"/>
      <x:c r="F63" s="2"/>
      <x:c r="G63" s="2"/>
      <x:c r="H63" s="5"/>
      <x:c r="I63" s="2" t="str">
        <x:v>Open</x:v>
      </x:c>
      <x:c r="J63" s="2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2" t="s">
        <x:v>724</x:v>
      </x:c>
      <x:c r="B64" s="2"/>
      <x:c r="C64" s="2"/>
      <x:c r="D64" s="2"/>
      <x:c r="E64" s="2"/>
      <x:c r="F64" s="2"/>
      <x:c r="G64" s="2"/>
      <x:c r="H64" s="5"/>
      <x:c r="I64" s="2" t="str">
        <x:v>Open</x:v>
      </x:c>
      <x:c r="J64" s="2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2" t="s">
        <x:v>725</x:v>
      </x:c>
      <x:c r="B65" s="2"/>
      <x:c r="C65" s="2"/>
      <x:c r="D65" s="2"/>
      <x:c r="E65" s="2"/>
      <x:c r="F65" s="2"/>
      <x:c r="G65" s="2"/>
      <x:c r="H65" s="5"/>
      <x:c r="I65" s="2" t="str">
        <x:v>Open</x:v>
      </x:c>
      <x:c r="J65" s="2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2" t="s">
        <x:v>726</x:v>
      </x:c>
      <x:c r="B66" s="2"/>
      <x:c r="C66" s="2"/>
      <x:c r="D66" s="2"/>
      <x:c r="E66" s="2"/>
      <x:c r="F66" s="2"/>
      <x:c r="G66" s="2"/>
      <x:c r="H66" s="5"/>
      <x:c r="I66" s="2" t="str">
        <x:v>Open</x:v>
      </x:c>
      <x:c r="J66" s="2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2" t="s">
        <x:v>727</x:v>
      </x:c>
      <x:c r="B67" s="2"/>
      <x:c r="C67" s="2"/>
      <x:c r="D67" s="2"/>
      <x:c r="E67" s="2"/>
      <x:c r="F67" s="2"/>
      <x:c r="G67" s="2"/>
      <x:c r="H67" s="5"/>
      <x:c r="I67" s="2" t="str">
        <x:v>Open</x:v>
      </x:c>
      <x:c r="J67" s="2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2" t="s">
        <x:v>728</x:v>
      </x:c>
      <x:c r="B68" s="2"/>
      <x:c r="C68" s="2"/>
      <x:c r="D68" s="2"/>
      <x:c r="E68" s="2"/>
      <x:c r="F68" s="2"/>
      <x:c r="G68" s="2"/>
      <x:c r="H68" s="5"/>
      <x:c r="I68" s="2" t="str">
        <x:v>Open</x:v>
      </x:c>
      <x:c r="J68" s="2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2" t="s">
        <x:v>729</x:v>
      </x:c>
      <x:c r="B69" s="2"/>
      <x:c r="C69" s="2"/>
      <x:c r="D69" s="2"/>
      <x:c r="E69" s="2"/>
      <x:c r="F69" s="2"/>
      <x:c r="G69" s="2"/>
      <x:c r="H69" s="5"/>
      <x:c r="I69" s="2" t="str">
        <x:v>Open</x:v>
      </x:c>
      <x:c r="J69" s="2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2" t="s">
        <x:v>730</x:v>
      </x:c>
      <x:c r="B70" s="2"/>
      <x:c r="C70" s="2"/>
      <x:c r="D70" s="2"/>
      <x:c r="E70" s="2"/>
      <x:c r="F70" s="2"/>
      <x:c r="G70" s="2"/>
      <x:c r="H70" s="5"/>
      <x:c r="I70" s="2" t="str">
        <x:v>Open</x:v>
      </x:c>
      <x:c r="J70" s="2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2" t="s">
        <x:v>731</x:v>
      </x:c>
      <x:c r="B71" s="2"/>
      <x:c r="C71" s="2"/>
      <x:c r="D71" s="2"/>
      <x:c r="E71" s="2"/>
      <x:c r="F71" s="2"/>
      <x:c r="G71" s="2"/>
      <x:c r="H71" s="5"/>
      <x:c r="I71" s="2" t="str">
        <x:v>Open</x:v>
      </x:c>
      <x:c r="J71" s="2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2" t="s">
        <x:v>732</x:v>
      </x:c>
      <x:c r="B72" s="2"/>
      <x:c r="C72" s="2"/>
      <x:c r="D72" s="2"/>
      <x:c r="E72" s="2"/>
      <x:c r="F72" s="2"/>
      <x:c r="G72" s="2"/>
      <x:c r="H72" s="5"/>
      <x:c r="I72" s="2" t="str">
        <x:v>Open</x:v>
      </x:c>
      <x:c r="J72" s="2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2" t="s">
        <x:v>733</x:v>
      </x:c>
      <x:c r="B73" s="2"/>
      <x:c r="C73" s="2"/>
      <x:c r="D73" s="2"/>
      <x:c r="E73" s="2"/>
      <x:c r="F73" s="2"/>
      <x:c r="G73" s="2"/>
      <x:c r="H73" s="5"/>
      <x:c r="I73" s="2" t="str">
        <x:v>Open</x:v>
      </x:c>
      <x:c r="J73" s="2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2" t="s">
        <x:v>734</x:v>
      </x:c>
      <x:c r="B74" s="2"/>
      <x:c r="C74" s="2"/>
      <x:c r="D74" s="2"/>
      <x:c r="E74" s="2"/>
      <x:c r="F74" s="2"/>
      <x:c r="G74" s="2"/>
      <x:c r="H74" s="5"/>
      <x:c r="I74" s="2" t="str">
        <x:v>Open</x:v>
      </x:c>
      <x:c r="J74" s="2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2" t="s">
        <x:v>735</x:v>
      </x:c>
      <x:c r="B75" s="2"/>
      <x:c r="C75" s="2"/>
      <x:c r="D75" s="2"/>
      <x:c r="E75" s="2"/>
      <x:c r="F75" s="2"/>
      <x:c r="G75" s="2"/>
      <x:c r="H75" s="5"/>
      <x:c r="I75" s="2" t="str">
        <x:v>Open</x:v>
      </x:c>
      <x:c r="J75" s="2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2" t="s">
        <x:v>736</x:v>
      </x:c>
      <x:c r="B76" s="2"/>
      <x:c r="C76" s="2"/>
      <x:c r="D76" s="2"/>
      <x:c r="E76" s="2"/>
      <x:c r="F76" s="2"/>
      <x:c r="G76" s="2"/>
      <x:c r="H76" s="5"/>
      <x:c r="I76" s="2" t="str">
        <x:v>Open</x:v>
      </x:c>
      <x:c r="J76" s="2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2" t="s">
        <x:v>737</x:v>
      </x:c>
      <x:c r="B77" s="2"/>
      <x:c r="C77" s="2"/>
      <x:c r="D77" s="2"/>
      <x:c r="E77" s="2"/>
      <x:c r="F77" s="2"/>
      <x:c r="G77" s="2"/>
      <x:c r="H77" s="5"/>
      <x:c r="I77" s="2" t="str">
        <x:v>Open</x:v>
      </x:c>
      <x:c r="J77" s="2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2" t="s">
        <x:v>738</x:v>
      </x:c>
      <x:c r="B78" s="2"/>
      <x:c r="C78" s="2"/>
      <x:c r="D78" s="2"/>
      <x:c r="E78" s="2"/>
      <x:c r="F78" s="2"/>
      <x:c r="G78" s="2"/>
      <x:c r="H78" s="5"/>
      <x:c r="I78" s="2" t="str">
        <x:v>Open</x:v>
      </x:c>
      <x:c r="J78" s="2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2" t="s">
        <x:v>739</x:v>
      </x:c>
      <x:c r="B79" s="2"/>
      <x:c r="C79" s="2"/>
      <x:c r="D79" s="2"/>
      <x:c r="E79" s="2"/>
      <x:c r="F79" s="2"/>
      <x:c r="G79" s="2"/>
      <x:c r="H79" s="5"/>
      <x:c r="I79" s="2" t="str">
        <x:v>Open</x:v>
      </x:c>
      <x:c r="J79" s="2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2" t="s">
        <x:v>740</x:v>
      </x:c>
      <x:c r="B80" s="2"/>
      <x:c r="C80" s="2"/>
      <x:c r="D80" s="2"/>
      <x:c r="E80" s="2"/>
      <x:c r="F80" s="2"/>
      <x:c r="G80" s="2"/>
      <x:c r="H80" s="5"/>
      <x:c r="I80" s="2" t="str">
        <x:v>Open</x:v>
      </x:c>
      <x:c r="J80" s="2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2" t="s">
        <x:v>741</x:v>
      </x:c>
      <x:c r="B81" s="2"/>
      <x:c r="C81" s="2"/>
      <x:c r="D81" s="2"/>
      <x:c r="E81" s="2"/>
      <x:c r="F81" s="2"/>
      <x:c r="G81" s="2"/>
      <x:c r="H81" s="5"/>
      <x:c r="I81" s="2" t="str">
        <x:v>Open</x:v>
      </x:c>
      <x:c r="J81" s="2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2" t="s">
        <x:v>742</x:v>
      </x:c>
      <x:c r="B82" s="2"/>
      <x:c r="C82" s="2"/>
      <x:c r="D82" s="2"/>
      <x:c r="E82" s="2"/>
      <x:c r="F82" s="2"/>
      <x:c r="G82" s="2"/>
      <x:c r="H82" s="5"/>
      <x:c r="I82" s="2" t="str">
        <x:v>Open</x:v>
      </x:c>
      <x:c r="J82" s="2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2" t="s">
        <x:v>743</x:v>
      </x:c>
      <x:c r="B83" s="2"/>
      <x:c r="C83" s="2"/>
      <x:c r="D83" s="2"/>
      <x:c r="E83" s="2"/>
      <x:c r="F83" s="2"/>
      <x:c r="G83" s="2"/>
      <x:c r="H83" s="5"/>
      <x:c r="I83" s="2" t="str">
        <x:v>Open</x:v>
      </x:c>
      <x:c r="J83" s="2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2" t="s">
        <x:v>744</x:v>
      </x:c>
      <x:c r="B84" s="2"/>
      <x:c r="C84" s="2"/>
      <x:c r="D84" s="2"/>
      <x:c r="E84" s="2"/>
      <x:c r="F84" s="2"/>
      <x:c r="G84" s="2"/>
      <x:c r="H84" s="5"/>
      <x:c r="I84" s="2" t="str">
        <x:v>Open</x:v>
      </x:c>
      <x:c r="J84" s="2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2" t="s">
        <x:v>745</x:v>
      </x:c>
      <x:c r="B85" s="2"/>
      <x:c r="C85" s="2"/>
      <x:c r="D85" s="2"/>
      <x:c r="E85" s="2"/>
      <x:c r="F85" s="2"/>
      <x:c r="G85" s="2"/>
      <x:c r="H85" s="5"/>
      <x:c r="I85" s="2" t="str">
        <x:v>Open</x:v>
      </x:c>
      <x:c r="J85" s="2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2" t="s">
        <x:v>746</x:v>
      </x:c>
      <x:c r="B86" s="2"/>
      <x:c r="C86" s="2"/>
      <x:c r="D86" s="2"/>
      <x:c r="E86" s="2"/>
      <x:c r="F86" s="2"/>
      <x:c r="G86" s="2"/>
      <x:c r="H86" s="5"/>
      <x:c r="I86" s="2" t="str">
        <x:v>Open</x:v>
      </x:c>
      <x:c r="J86" s="2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2" t="s">
        <x:v>747</x:v>
      </x:c>
      <x:c r="B87" s="2"/>
      <x:c r="C87" s="2"/>
      <x:c r="D87" s="2"/>
      <x:c r="E87" s="2"/>
      <x:c r="F87" s="2"/>
      <x:c r="G87" s="2"/>
      <x:c r="H87" s="5"/>
      <x:c r="I87" s="2" t="str">
        <x:v>Open</x:v>
      </x:c>
      <x:c r="J87" s="2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2" t="s">
        <x:v>748</x:v>
      </x:c>
      <x:c r="B88" s="2"/>
      <x:c r="C88" s="2"/>
      <x:c r="D88" s="2"/>
      <x:c r="E88" s="2"/>
      <x:c r="F88" s="2"/>
      <x:c r="G88" s="2"/>
      <x:c r="H88" s="5"/>
      <x:c r="I88" s="2" t="str">
        <x:v>Open</x:v>
      </x:c>
      <x:c r="J88" s="2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2" t="s">
        <x:v>749</x:v>
      </x:c>
      <x:c r="B89" s="2"/>
      <x:c r="C89" s="2"/>
      <x:c r="D89" s="2"/>
      <x:c r="E89" s="2"/>
      <x:c r="F89" s="2"/>
      <x:c r="G89" s="2"/>
      <x:c r="H89" s="5"/>
      <x:c r="I89" s="2" t="str">
        <x:v>Open</x:v>
      </x:c>
      <x:c r="J89" s="2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2" t="s">
        <x:v>750</x:v>
      </x:c>
      <x:c r="B90" s="2"/>
      <x:c r="C90" s="2"/>
      <x:c r="D90" s="2"/>
      <x:c r="E90" s="2"/>
      <x:c r="F90" s="2"/>
      <x:c r="G90" s="2"/>
      <x:c r="H90" s="5"/>
      <x:c r="I90" s="2" t="str">
        <x:v>Open</x:v>
      </x:c>
      <x:c r="J90" s="2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2" t="s">
        <x:v>751</x:v>
      </x:c>
      <x:c r="B91" s="2"/>
      <x:c r="C91" s="2"/>
      <x:c r="D91" s="2"/>
      <x:c r="E91" s="2"/>
      <x:c r="F91" s="2"/>
      <x:c r="G91" s="2"/>
      <x:c r="H91" s="5"/>
      <x:c r="I91" s="2" t="str">
        <x:v>Open</x:v>
      </x:c>
      <x:c r="J91" s="2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2" t="s">
        <x:v>752</x:v>
      </x:c>
      <x:c r="B92" s="2"/>
      <x:c r="C92" s="2"/>
      <x:c r="D92" s="2"/>
      <x:c r="E92" s="2"/>
      <x:c r="F92" s="2"/>
      <x:c r="G92" s="2"/>
      <x:c r="H92" s="5"/>
      <x:c r="I92" s="2" t="str">
        <x:v>Open</x:v>
      </x:c>
      <x:c r="J92" s="2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2" t="s">
        <x:v>753</x:v>
      </x:c>
      <x:c r="B93" s="2"/>
      <x:c r="C93" s="2"/>
      <x:c r="D93" s="2"/>
      <x:c r="E93" s="2"/>
      <x:c r="F93" s="2"/>
      <x:c r="G93" s="2"/>
      <x:c r="H93" s="5"/>
      <x:c r="I93" s="2" t="str">
        <x:v>Open</x:v>
      </x:c>
      <x:c r="J93" s="2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2" t="s">
        <x:v>754</x:v>
      </x:c>
      <x:c r="B94" s="2"/>
      <x:c r="C94" s="2"/>
      <x:c r="D94" s="2"/>
      <x:c r="E94" s="2"/>
      <x:c r="F94" s="2"/>
      <x:c r="G94" s="2"/>
      <x:c r="H94" s="5"/>
      <x:c r="I94" s="2" t="str">
        <x:v>Open</x:v>
      </x:c>
      <x:c r="J94" s="2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2" t="s">
        <x:v>755</x:v>
      </x:c>
      <x:c r="B95" s="2"/>
      <x:c r="C95" s="2"/>
      <x:c r="D95" s="2"/>
      <x:c r="E95" s="2"/>
      <x:c r="F95" s="2"/>
      <x:c r="G95" s="2"/>
      <x:c r="H95" s="5"/>
      <x:c r="I95" s="2" t="str">
        <x:v>Open</x:v>
      </x:c>
      <x:c r="J95" s="2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2" t="s">
        <x:v>756</x:v>
      </x:c>
      <x:c r="B96" s="2"/>
      <x:c r="C96" s="2"/>
      <x:c r="D96" s="2"/>
      <x:c r="E96" s="2"/>
      <x:c r="F96" s="2"/>
      <x:c r="G96" s="2"/>
      <x:c r="H96" s="5"/>
      <x:c r="I96" s="2" t="str">
        <x:v>Open</x:v>
      </x:c>
      <x:c r="J96" s="2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2" t="s">
        <x:v>757</x:v>
      </x:c>
      <x:c r="B97" s="2"/>
      <x:c r="C97" s="2"/>
      <x:c r="D97" s="2"/>
      <x:c r="E97" s="2"/>
      <x:c r="F97" s="2"/>
      <x:c r="G97" s="2"/>
      <x:c r="H97" s="5"/>
      <x:c r="I97" s="2" t="str">
        <x:v>Open</x:v>
      </x:c>
      <x:c r="J97" s="2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2" t="s">
        <x:v>758</x:v>
      </x:c>
      <x:c r="B98" s="2"/>
      <x:c r="C98" s="2"/>
      <x:c r="D98" s="2"/>
      <x:c r="E98" s="2"/>
      <x:c r="F98" s="2"/>
      <x:c r="G98" s="2"/>
      <x:c r="H98" s="5"/>
      <x:c r="I98" s="2" t="str">
        <x:v>Open</x:v>
      </x:c>
      <x:c r="J98" s="2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2" t="s">
        <x:v>759</x:v>
      </x:c>
      <x:c r="B99" s="2"/>
      <x:c r="C99" s="2"/>
      <x:c r="D99" s="2"/>
      <x:c r="E99" s="2"/>
      <x:c r="F99" s="2"/>
      <x:c r="G99" s="2"/>
      <x:c r="H99" s="5"/>
      <x:c r="I99" s="2" t="str">
        <x:v>Open</x:v>
      </x:c>
      <x:c r="J99" s="2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2" t="s">
        <x:v>760</x:v>
      </x:c>
      <x:c r="B100" s="2"/>
      <x:c r="C100" s="2"/>
      <x:c r="D100" s="2"/>
      <x:c r="E100" s="2"/>
      <x:c r="F100" s="2"/>
      <x:c r="G100" s="2"/>
      <x:c r="H100" s="5"/>
      <x:c r="I100" s="2" t="str">
        <x:v>Open</x:v>
      </x:c>
      <x:c r="J100" s="2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2" t="s">
        <x:v>761</x:v>
      </x:c>
      <x:c r="B101" s="2"/>
      <x:c r="C101" s="2"/>
      <x:c r="D101" s="2"/>
      <x:c r="E101" s="2"/>
      <x:c r="F101" s="2"/>
      <x:c r="G101" s="2"/>
      <x:c r="H101" s="5"/>
      <x:c r="I101" s="2" t="str">
        <x:v>Open</x:v>
      </x:c>
      <x:c r="J101" s="2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2" t="s">
        <x:v>762</x:v>
      </x:c>
      <x:c r="B102" s="2"/>
      <x:c r="C102" s="2"/>
      <x:c r="D102" s="2"/>
      <x:c r="E102" s="2"/>
      <x:c r="F102" s="2"/>
      <x:c r="G102" s="2"/>
      <x:c r="H102" s="5"/>
      <x:c r="I102" s="2" t="str">
        <x:v>Open</x:v>
      </x:c>
      <x:c r="J102" s="2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2" t="s">
        <x:v>763</x:v>
      </x:c>
      <x:c r="B103" s="2"/>
      <x:c r="C103" s="2"/>
      <x:c r="D103" s="2"/>
      <x:c r="E103" s="2"/>
      <x:c r="F103" s="2"/>
      <x:c r="G103" s="2"/>
      <x:c r="H103" s="5"/>
      <x:c r="I103" s="2" t="str">
        <x:v>Open</x:v>
      </x:c>
      <x:c r="J103" s="2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2" t="s">
        <x:v>764</x:v>
      </x:c>
      <x:c r="B104" s="2"/>
      <x:c r="C104" s="2"/>
      <x:c r="D104" s="2"/>
      <x:c r="E104" s="2"/>
      <x:c r="F104" s="2"/>
      <x:c r="G104" s="2"/>
      <x:c r="H104" s="5"/>
      <x:c r="I104" s="2" t="str">
        <x:v>Open</x:v>
      </x:c>
      <x:c r="J104" s="2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mergeCells>
    <x:mergeCell ref="A1:J2"/>
  </x:mergeCells>
  <x:dataValidations count="2">
    <x:dataValidation type="list" sqref="G5:G104">
      <x:formula1>"Critical,High,Medium,Low"</x:formula1>
    </x:dataValidation>
    <x:dataValidation type="list" sqref="I5:I104">
      <x:formula1>"Open,In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3ac3862bff4b87"/>
  </x:tableParts>
</x:worksheet>
</file>

<file path=xl/worksheets/sheet6.xml><?xml version="1.0" encoding="utf-8"?>
<x:worksheet xmlns:x="http://schemas.openxmlformats.org/spreadsheetml/2006/main">
  <x:sheetFormatPr defaultRowHeight="14.399999618530273"/>
  <x:cols>
    <x:col min="1" max="1" width="12" customWidth="1"/>
    <x:col min="2" max="2" width="34" customWidth="1"/>
    <x:col min="3" max="3" width="40" customWidth="1"/>
    <x:col min="4" max="4" width="24" customWidth="1"/>
    <x:col min="5" max="6" width="14" customWidth="1"/>
    <x:col min="7" max="7" width="24" customWidth="1"/>
    <x:col min="8" max="8" width="34" customWidth="1"/>
    <x:col min="9" max="9" width="35" customWidth="1"/>
  </x:cols>
  <x:sheetData>
    <x:row r="1">
      <x:c r="A1" s="15" t="s">
        <x:v>765</x:v>
      </x:c>
      <x:c r="B1" s="15"/>
      <x:c r="C1" s="15"/>
      <x:c r="D1" s="15"/>
      <x:c r="E1" s="15"/>
      <x:c r="F1" s="15"/>
      <x:c r="G1" s="15"/>
      <x:c r="H1" s="15"/>
      <x:c r="I1" s="15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7" t="s">
        <x:v>766</x:v>
      </x:c>
      <x:c r="B4" s="7" t="s">
        <x:v>31</x:v>
      </x:c>
      <x:c r="C4" s="7" t="s">
        <x:v>767</x:v>
      </x:c>
      <x:c r="D4" s="7" t="s">
        <x:v>768</x:v>
      </x:c>
      <x:c r="E4" s="7" t="s">
        <x:v>769</x:v>
      </x:c>
      <x:c r="F4" s="7" t="s">
        <x:v>770</x:v>
      </x:c>
      <x:c r="G4" s="7" t="s">
        <x:v>771</x:v>
      </x:c>
      <x:c r="H4" s="7" t="s">
        <x:v>772</x:v>
      </x:c>
      <x:c r="I4" s="7" t="s">
        <x:v>773</x:v>
      </x:c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28.799999237060547">
      <x:c r="A5" s="2" t="s">
        <x:v>774</x:v>
      </x:c>
      <x:c r="B5" s="2" t="s">
        <x:v>130</x:v>
      </x:c>
      <x:c r="C5" s="2" t="s">
        <x:v>775</x:v>
      </x:c>
      <x:c r="D5" s="2"/>
      <x:c r="E5" s="5"/>
      <x:c r="F5" s="5"/>
      <x:c r="G5" s="2" t="s">
        <x:v>776</x:v>
      </x:c>
      <x:c r="H5" s="2"/>
      <x:c r="I5" s="2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28.799999237060547">
      <x:c r="A6" s="2" t="s">
        <x:v>777</x:v>
      </x:c>
      <x:c r="B6" s="2" t="s">
        <x:v>130</x:v>
      </x:c>
      <x:c r="C6" s="2" t="s">
        <x:v>778</x:v>
      </x:c>
      <x:c r="D6" s="2"/>
      <x:c r="E6" s="5"/>
      <x:c r="F6" s="5"/>
      <x:c r="G6" s="2" t="s">
        <x:v>776</x:v>
      </x:c>
      <x:c r="H6" s="2"/>
      <x:c r="I6" s="2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28.799999237060547">
      <x:c r="A7" s="2" t="s">
        <x:v>779</x:v>
      </x:c>
      <x:c r="B7" s="2" t="s">
        <x:v>130</x:v>
      </x:c>
      <x:c r="C7" s="2" t="s">
        <x:v>780</x:v>
      </x:c>
      <x:c r="D7" s="2"/>
      <x:c r="E7" s="5"/>
      <x:c r="F7" s="5"/>
      <x:c r="G7" s="2" t="s">
        <x:v>776</x:v>
      </x:c>
      <x:c r="H7" s="2"/>
      <x:c r="I7" s="2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2" t="s">
        <x:v>781</x:v>
      </x:c>
      <x:c r="B8" s="2" t="s">
        <x:v>320</x:v>
      </x:c>
      <x:c r="C8" s="2" t="s">
        <x:v>782</x:v>
      </x:c>
      <x:c r="D8" s="2"/>
      <x:c r="E8" s="5"/>
      <x:c r="F8" s="5"/>
      <x:c r="G8" s="2" t="s">
        <x:v>776</x:v>
      </x:c>
      <x:c r="H8" s="2"/>
      <x:c r="I8" s="2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2" t="s">
        <x:v>783</x:v>
      </x:c>
      <x:c r="B9" s="2" t="s">
        <x:v>356</x:v>
      </x:c>
      <x:c r="C9" s="2" t="s">
        <x:v>784</x:v>
      </x:c>
      <x:c r="D9" s="2"/>
      <x:c r="E9" s="5"/>
      <x:c r="F9" s="5"/>
      <x:c r="G9" s="2" t="s">
        <x:v>776</x:v>
      </x:c>
      <x:c r="H9" s="2"/>
      <x:c r="I9" s="2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2" t="s">
        <x:v>785</x:v>
      </x:c>
      <x:c r="B10" s="2" t="s">
        <x:v>356</x:v>
      </x:c>
      <x:c r="C10" s="2" t="s">
        <x:v>786</x:v>
      </x:c>
      <x:c r="D10" s="2"/>
      <x:c r="E10" s="5"/>
      <x:c r="F10" s="5"/>
      <x:c r="G10" s="2" t="s">
        <x:v>776</x:v>
      </x:c>
      <x:c r="H10" s="2"/>
      <x:c r="I10" s="2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2" t="s">
        <x:v>787</x:v>
      </x:c>
      <x:c r="B11" s="2" t="s">
        <x:v>426</x:v>
      </x:c>
      <x:c r="C11" s="2" t="s">
        <x:v>788</x:v>
      </x:c>
      <x:c r="D11" s="2"/>
      <x:c r="E11" s="5"/>
      <x:c r="F11" s="5"/>
      <x:c r="G11" s="2" t="s">
        <x:v>776</x:v>
      </x:c>
      <x:c r="H11" s="2"/>
      <x:c r="I11" s="2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2" t="s">
        <x:v>789</x:v>
      </x:c>
      <x:c r="B12" s="2" t="s">
        <x:v>426</x:v>
      </x:c>
      <x:c r="C12" s="2" t="s">
        <x:v>790</x:v>
      </x:c>
      <x:c r="D12" s="2"/>
      <x:c r="E12" s="5"/>
      <x:c r="F12" s="5"/>
      <x:c r="G12" s="2" t="s">
        <x:v>776</x:v>
      </x:c>
      <x:c r="H12" s="2"/>
      <x:c r="I12" s="2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2" t="s">
        <x:v>791</x:v>
      </x:c>
      <x:c r="B13" s="2" t="s">
        <x:v>464</x:v>
      </x:c>
      <x:c r="C13" s="2" t="s">
        <x:v>792</x:v>
      </x:c>
      <x:c r="D13" s="2"/>
      <x:c r="E13" s="5"/>
      <x:c r="F13" s="5"/>
      <x:c r="G13" s="2" t="s">
        <x:v>776</x:v>
      </x:c>
      <x:c r="H13" s="2"/>
      <x:c r="I13" s="2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2" t="s">
        <x:v>793</x:v>
      </x:c>
      <x:c r="B14" s="2" t="s">
        <x:v>464</x:v>
      </x:c>
      <x:c r="C14" s="2" t="s">
        <x:v>794</x:v>
      </x:c>
      <x:c r="D14" s="2"/>
      <x:c r="E14" s="5"/>
      <x:c r="F14" s="5"/>
      <x:c r="G14" s="2" t="s">
        <x:v>776</x:v>
      </x:c>
      <x:c r="H14" s="2"/>
      <x:c r="I14" s="2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2" t="s">
        <x:v>795</x:v>
      </x:c>
      <x:c r="B15" s="2" t="s">
        <x:v>391</x:v>
      </x:c>
      <x:c r="C15" s="2" t="s">
        <x:v>796</x:v>
      </x:c>
      <x:c r="D15" s="2"/>
      <x:c r="E15" s="5"/>
      <x:c r="F15" s="5"/>
      <x:c r="G15" s="2" t="s">
        <x:v>776</x:v>
      </x:c>
      <x:c r="H15" s="2"/>
      <x:c r="I15" s="2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2" t="s">
        <x:v>797</x:v>
      </x:c>
      <x:c r="B16" s="2" t="s">
        <x:v>391</x:v>
      </x:c>
      <x:c r="C16" s="2" t="s">
        <x:v>798</x:v>
      </x:c>
      <x:c r="D16" s="2"/>
      <x:c r="E16" s="5"/>
      <x:c r="F16" s="5"/>
      <x:c r="G16" s="2" t="s">
        <x:v>776</x:v>
      </x:c>
      <x:c r="H16" s="2"/>
      <x:c r="I16" s="2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28.799999237060547">
      <x:c r="A17" s="2" t="s">
        <x:v>799</x:v>
      </x:c>
      <x:c r="B17" s="2" t="s">
        <x:v>502</x:v>
      </x:c>
      <x:c r="C17" s="2" t="s">
        <x:v>800</x:v>
      </x:c>
      <x:c r="D17" s="2"/>
      <x:c r="E17" s="5"/>
      <x:c r="F17" s="5"/>
      <x:c r="G17" s="2" t="s">
        <x:v>776</x:v>
      </x:c>
      <x:c r="H17" s="2"/>
      <x:c r="I17" s="2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28.799999237060547">
      <x:c r="A18" s="2" t="s">
        <x:v>801</x:v>
      </x:c>
      <x:c r="B18" s="2" t="s">
        <x:v>502</x:v>
      </x:c>
      <x:c r="C18" s="2" t="s">
        <x:v>802</x:v>
      </x:c>
      <x:c r="D18" s="2"/>
      <x:c r="E18" s="5"/>
      <x:c r="F18" s="5"/>
      <x:c r="G18" s="2" t="s">
        <x:v>776</x:v>
      </x:c>
      <x:c r="H18" s="2"/>
      <x:c r="I18" s="2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28.799999237060547">
      <x:c r="A19" s="2" t="s">
        <x:v>803</x:v>
      </x:c>
      <x:c r="B19" s="2" t="s">
        <x:v>170</x:v>
      </x:c>
      <x:c r="C19" s="2" t="s">
        <x:v>804</x:v>
      </x:c>
      <x:c r="D19" s="2"/>
      <x:c r="E19" s="5"/>
      <x:c r="F19" s="5"/>
      <x:c r="G19" s="2" t="s">
        <x:v>776</x:v>
      </x:c>
      <x:c r="H19" s="2"/>
      <x:c r="I19" s="2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28.799999237060547">
      <x:c r="A20" s="2" t="s">
        <x:v>805</x:v>
      </x:c>
      <x:c r="B20" s="2" t="s">
        <x:v>245</x:v>
      </x:c>
      <x:c r="C20" s="2" t="s">
        <x:v>806</x:v>
      </x:c>
      <x:c r="D20" s="2"/>
      <x:c r="E20" s="5"/>
      <x:c r="F20" s="5"/>
      <x:c r="G20" s="2" t="s">
        <x:v>776</x:v>
      </x:c>
      <x:c r="H20" s="2"/>
      <x:c r="I20" s="2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28.799999237060547">
      <x:c r="A21" s="2" t="s">
        <x:v>807</x:v>
      </x:c>
      <x:c r="B21" s="2" t="s">
        <x:v>538</x:v>
      </x:c>
      <x:c r="C21" s="2" t="s">
        <x:v>808</x:v>
      </x:c>
      <x:c r="D21" s="2"/>
      <x:c r="E21" s="5"/>
      <x:c r="F21" s="5"/>
      <x:c r="G21" s="2" t="s">
        <x:v>776</x:v>
      </x:c>
      <x:c r="H21" s="2"/>
      <x:c r="I21" s="2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28.799999237060547">
      <x:c r="A22" s="2" t="s">
        <x:v>809</x:v>
      </x:c>
      <x:c r="B22" s="2" t="s">
        <x:v>538</x:v>
      </x:c>
      <x:c r="C22" s="2" t="s">
        <x:v>810</x:v>
      </x:c>
      <x:c r="D22" s="2"/>
      <x:c r="E22" s="5"/>
      <x:c r="F22" s="5"/>
      <x:c r="G22" s="2" t="s">
        <x:v>776</x:v>
      </x:c>
      <x:c r="H22" s="2"/>
      <x:c r="I22" s="2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2" t="s">
        <x:v>811</x:v>
      </x:c>
      <x:c r="B23" s="2" t="s">
        <x:v>575</x:v>
      </x:c>
      <x:c r="C23" s="2" t="s">
        <x:v>812</x:v>
      </x:c>
      <x:c r="D23" s="2"/>
      <x:c r="E23" s="5"/>
      <x:c r="F23" s="5"/>
      <x:c r="G23" s="2" t="s">
        <x:v>776</x:v>
      </x:c>
      <x:c r="H23" s="2"/>
      <x:c r="I23" s="2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2" t="s">
        <x:v>813</x:v>
      </x:c>
      <x:c r="B24" s="2" t="s">
        <x:v>575</x:v>
      </x:c>
      <x:c r="C24" s="2" t="s">
        <x:v>814</x:v>
      </x:c>
      <x:c r="D24" s="2"/>
      <x:c r="E24" s="5"/>
      <x:c r="F24" s="5"/>
      <x:c r="G24" s="2" t="s">
        <x:v>776</x:v>
      </x:c>
      <x:c r="H24" s="2"/>
      <x:c r="I24" s="2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28.799999237060547">
      <x:c r="A25" s="2" t="s">
        <x:v>815</x:v>
      </x:c>
      <x:c r="B25" s="2" t="s">
        <x:v>611</x:v>
      </x:c>
      <x:c r="C25" s="2" t="s">
        <x:v>816</x:v>
      </x:c>
      <x:c r="D25" s="2"/>
      <x:c r="E25" s="5"/>
      <x:c r="F25" s="5"/>
      <x:c r="G25" s="2" t="s">
        <x:v>776</x:v>
      </x:c>
      <x:c r="H25" s="2"/>
      <x:c r="I25" s="2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28.799999237060547">
      <x:c r="A26" s="2" t="s">
        <x:v>817</x:v>
      </x:c>
      <x:c r="B26" s="2" t="s">
        <x:v>611</x:v>
      </x:c>
      <x:c r="C26" s="2" t="s">
        <x:v>818</x:v>
      </x:c>
      <x:c r="D26" s="2"/>
      <x:c r="E26" s="5"/>
      <x:c r="F26" s="5"/>
      <x:c r="G26" s="2" t="s">
        <x:v>776</x:v>
      </x:c>
      <x:c r="H26" s="2"/>
      <x:c r="I26" s="2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mergeCells>
    <x:mergeCell ref="A1:I2"/>
  </x:mergeCells>
  <x:dataValidations count="1">
    <x:dataValidation type="list" sqref="G5:G26">
      <x:formula1>"Not Requested,Requested,Received,Validated,Rejected / Update Needed"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d333e6fb4147b5"/>
  </x:tableParts>
</x:worksheet>
</file>

<file path=xl/worksheets/sheet7.xml><?xml version="1.0" encoding="utf-8"?>
<x:worksheet xmlns:x="http://schemas.openxmlformats.org/spreadsheetml/2006/main">
  <x:sheetFormatPr defaultRowHeight="14.399999618530273"/>
  <x:cols>
    <x:col min="1" max="1" width="37.25" hidden="0" customWidth="1"/>
    <x:col min="2" max="2" width="118.25" hidden="0" customWidth="1"/>
    <x:col min="3" max="3" width="50" customWidth="1"/>
    <x:col min="4" max="4" width="45" customWidth="1"/>
    <x:col min="5" max="5" width="20" customWidth="1"/>
    <x:col min="6" max="6" width="45" customWidth="1"/>
  </x:cols>
  <x:sheetData>
    <x:row r="1">
      <x:c r="A1" s="40" t="str">
        <x:v>MWC COMMERCIAL VERSION 1.0</x:v>
      </x:c>
      <x:c r="B1" s="37"/>
      <x:c r="C1" s="15"/>
      <x:c r="D1" s="15"/>
      <x:c r="E1" s="15"/>
      <x:c r="F1" s="15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37" t="str">
        <x:v>Reserved</x:v>
      </x:c>
      <x:c r="B2" s="37" t="str">
        <x:v>Development source-mapping content has been removed from the customer-facing workbook.</x:v>
      </x:c>
      <x:c r="C2" s="15"/>
      <x:c r="D2" s="15"/>
      <x:c r="E2" s="15"/>
      <x:c r="F2" s="15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42" t="str">
        <x:v>Note</x:v>
      </x:c>
      <x:c r="B3" s="38" t="str">
        <x:v>This worksheet is not used by the assessment, dashboard, formulas, or reporting.</x:v>
      </x:c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7"/>
      <x:c r="B4" s="7"/>
      <x:c r="C4" s="7"/>
      <x:c r="D4" s="7"/>
      <x:c r="E4" s="7"/>
      <x:c r="F4" s="7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28.799999237060547">
      <x:c r="A5" s="2"/>
      <x:c r="B5" s="2"/>
      <x:c r="C5" s="2"/>
      <x:c r="D5" s="2"/>
      <x:c r="E5" s="2"/>
      <x:c r="F5" s="2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43.20000076293945">
      <x:c r="A6" s="2"/>
      <x:c r="B6" s="2"/>
      <x:c r="C6" s="2"/>
      <x:c r="D6" s="2"/>
      <x:c r="E6" s="2"/>
      <x:c r="F6" s="2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28.799999237060547">
      <x:c r="A7" s="2"/>
      <x:c r="B7" s="2"/>
      <x:c r="C7" s="2"/>
      <x:c r="D7" s="2"/>
      <x:c r="E7" s="2"/>
      <x:c r="F7" s="2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43.20000076293945">
      <x:c r="A8" s="2"/>
      <x:c r="B8" s="2"/>
      <x:c r="C8" s="2"/>
      <x:c r="D8" s="2"/>
      <x:c r="E8" s="2"/>
      <x:c r="F8" s="2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6"/>
      <x:c r="B9" s="6"/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mergeCells>
    <x:mergeCell ref="A1:F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4.399999618530273"/>
  <x:cols>
    <x:col min="1" max="6" width="24" customWidth="1"/>
  </x:cols>
  <x:sheetData>
    <x:row r="1">
      <x:c r="A1" s="11" t="s">
        <x:v>50</x:v>
      </x:c>
      <x:c r="B1" s="11" t="s">
        <x:v>44</x:v>
      </x:c>
      <x:c r="C1" s="11" t="s">
        <x:v>819</x:v>
      </x:c>
      <x:c r="D1" s="11" t="s">
        <x:v>35</x:v>
      </x:c>
      <x:c r="E1" s="11" t="s">
        <x:v>30</x:v>
      </x:c>
      <x:c r="F1" s="11" t="s">
        <x:v>820</x:v>
      </x:c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>
      <x:c r="A2" s="6" t="s">
        <x:v>651</x:v>
      </x:c>
      <x:c r="B2" s="6" t="s">
        <x:v>138</x:v>
      </x:c>
      <x:c r="C2" s="6" t="s">
        <x:v>821</x:v>
      </x:c>
      <x:c r="D2" s="6" t="s">
        <x:v>57</x:v>
      </x:c>
      <x:c r="E2" s="6" t="s">
        <x:v>52</x:v>
      </x:c>
      <x:c r="F2" s="6" t="s">
        <x:v>776</x:v>
      </x:c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>
      <x:c r="A3" s="6" t="s">
        <x:v>650</x:v>
      </x:c>
      <x:c r="B3" s="6" t="s">
        <x:v>62</x:v>
      </x:c>
      <x:c r="C3" s="6" t="s">
        <x:v>822</x:v>
      </x:c>
      <x:c r="D3" s="6" t="s">
        <x:v>84</x:v>
      </x:c>
      <x:c r="E3" s="6" t="s">
        <x:v>244</x:v>
      </x:c>
      <x:c r="F3" s="6" t="s">
        <x:v>823</x:v>
      </x:c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>
      <x:c r="A4" s="6" t="s">
        <x:v>649</x:v>
      </x:c>
      <x:c r="B4" s="6" t="s">
        <x:v>824</x:v>
      </x:c>
      <x:c r="C4" s="6"/>
      <x:c r="D4" s="6"/>
      <x:c r="E4" s="6" t="s">
        <x:v>169</x:v>
      </x:c>
      <x:c r="F4" s="6" t="s">
        <x:v>825</x:v>
      </x:c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>
      <x:c r="A5" s="6" t="s">
        <x:v>826</x:v>
      </x:c>
      <x:c r="B5" s="6" t="s">
        <x:v>827</x:v>
      </x:c>
      <x:c r="C5" s="6"/>
      <x:c r="D5" s="6"/>
      <x:c r="E5" s="6" t="s">
        <x:v>574</x:v>
      </x:c>
      <x:c r="F5" s="6" t="s">
        <x:v>828</x:v>
      </x:c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>
      <x:c r="A6" s="6"/>
      <x:c r="B6" s="6"/>
      <x:c r="C6" s="6"/>
      <x:c r="D6" s="6"/>
      <x:c r="E6" s="6" t="s">
        <x:v>610</x:v>
      </x:c>
      <x:c r="F6" s="6" t="s">
        <x:v>829</x:v>
      </x:c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>
      <x:c r="A9" s="6"/>
      <x:c r="B9" s="6"/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</x:sheetData>
  <x:pageMargins left="0.7" right="0.7" top="0.75" bottom="0.75" header="0.3" footer="0.3"/>
</x:worksheet>
</file>