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ndrea_swissside\Desktop\AWM\"/>
    </mc:Choice>
  </mc:AlternateContent>
  <xr:revisionPtr revIDLastSave="0" documentId="13_ncr:1_{254D4DC2-165E-4BA5-A97D-4F10087E084E}" xr6:coauthVersionLast="47" xr6:coauthVersionMax="47" xr10:uidLastSave="{00000000-0000-0000-0000-000000000000}"/>
  <bookViews>
    <workbookView xWindow="-38510" yWindow="-1540" windowWidth="38620" windowHeight="21100" xr2:uid="{00000000-000D-0000-FFFF-FFFF00000000}"/>
  </bookViews>
  <sheets>
    <sheet name="START HERE" sheetId="4" r:id="rId1"/>
    <sheet name="Instructions" sheetId="2" r:id="rId2"/>
    <sheet name="AI Muse Blueprint" sheetId="1" r:id="rId3"/>
    <sheet name="AI Muse Dashboard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" l="1"/>
  <c r="G2" i="3" s="1"/>
  <c r="H2" i="3" s="1"/>
  <c r="I2" i="3" s="1"/>
</calcChain>
</file>

<file path=xl/sharedStrings.xml><?xml version="1.0" encoding="utf-8"?>
<sst xmlns="http://schemas.openxmlformats.org/spreadsheetml/2006/main" count="152" uniqueCount="132">
  <si>
    <t>Category / Niche</t>
  </si>
  <si>
    <t>Query / Tool</t>
  </si>
  <si>
    <t>Monthly Search Volume</t>
  </si>
  <si>
    <t>Competition Level</t>
  </si>
  <si>
    <t>Score (1-10)</t>
  </si>
  <si>
    <t>Cost / Notes</t>
  </si>
  <si>
    <t>Alternative Tool</t>
  </si>
  <si>
    <t>Additional Notes</t>
  </si>
  <si>
    <t>Niche Idea</t>
  </si>
  <si>
    <t>Perplexity AI Query</t>
  </si>
  <si>
    <t>Monthly Search Volume (Google Trends)</t>
  </si>
  <si>
    <t>Competition Level (Low/Medium/High)</t>
  </si>
  <si>
    <t>Notes</t>
  </si>
  <si>
    <t>Eco-friendly travel gear</t>
  </si>
  <si>
    <t>Trending sustainable travel products 2025</t>
  </si>
  <si>
    <t>10000</t>
  </si>
  <si>
    <t>Low</t>
  </si>
  <si>
    <t>8</t>
  </si>
  <si>
    <t>AI fitness coaching</t>
  </si>
  <si>
    <t>Demand for online fitness coaching 2025</t>
  </si>
  <si>
    <t>15000</t>
  </si>
  <si>
    <t>Medium</t>
  </si>
  <si>
    <t>7</t>
  </si>
  <si>
    <t>[Your Niche]</t>
  </si>
  <si>
    <t>[Your Query]</t>
  </si>
  <si>
    <t>[Enter Volume]</t>
  </si>
  <si>
    <t>[Low/Medium/High]</t>
  </si>
  <si>
    <t>[1-10]</t>
  </si>
  <si>
    <t>[Add insights from Perplexity AI or Google Trends]</t>
  </si>
  <si>
    <t>[Add insights]</t>
  </si>
  <si>
    <t>Task</t>
  </si>
  <si>
    <t>Tool</t>
  </si>
  <si>
    <t>Setup Steps</t>
  </si>
  <si>
    <t>Cost</t>
  </si>
  <si>
    <t>2026 Alternatives</t>
  </si>
  <si>
    <t>Video Content</t>
  </si>
  <si>
    <t>Kling AI</t>
  </si>
  <si>
    <t>Sign up at klingai.com, input text prompt (e.g., '30-second ad for eco-friendly travel gear, Thailand beach'), export video</t>
  </si>
  <si>
    <t>$20/month</t>
  </si>
  <si>
    <t>Runway Gen-3</t>
  </si>
  <si>
    <t>Automation</t>
  </si>
  <si>
    <t>Zapier AI Agent</t>
  </si>
  <si>
    <t>Connect Gmail to Google Sheets at zapier.com, set AI reply rule for customer emails</t>
  </si>
  <si>
    <t>Free tier (100 tasks/month)</t>
  </si>
  <si>
    <t>Make.com</t>
  </si>
  <si>
    <t>Content Creation</t>
  </si>
  <si>
    <t>Jasper</t>
  </si>
  <si>
    <t>Sign up at jasper.ai, use free trial to write 5 blog posts for your niche</t>
  </si>
  <si>
    <t>$49/month</t>
  </si>
  <si>
    <t>Claude 3.5</t>
  </si>
  <si>
    <t>Personalize emails or product descriptions (Chapter 42)</t>
  </si>
  <si>
    <t>Website Building</t>
  </si>
  <si>
    <t>Carrd</t>
  </si>
  <si>
    <t>Create a one-page site at carrd.co, use template for e-commerce</t>
  </si>
  <si>
    <t>$19/year</t>
  </si>
  <si>
    <t>Wix AI</t>
  </si>
  <si>
    <t>No coding needed, host blueprint at [yourwebsite.com] (Chapter 16)</t>
  </si>
  <si>
    <t>[Your Task]</t>
  </si>
  <si>
    <t>[Your Tool]</t>
  </si>
  <si>
    <t>[Steps]</t>
  </si>
  <si>
    <t>[Cost]</t>
  </si>
  <si>
    <t>[Alternative]</t>
  </si>
  <si>
    <t>[Notes]</t>
  </si>
  <si>
    <t>Step</t>
  </si>
  <si>
    <t>Description</t>
  </si>
  <si>
    <t>Status (Not Started/In Progress/Done)</t>
  </si>
  <si>
    <t>1</t>
  </si>
  <si>
    <t>Choose one task to automate (e.g.</t>
  </si>
  <si>
    <t xml:space="preserve"> email responses</t>
  </si>
  <si>
    <t>Zapier/Kling AI</t>
  </si>
  <si>
    <t>Not Started</t>
  </si>
  <si>
    <t>2</t>
  </si>
  <si>
    <t>Select tool and sign up for free tier (e.g.</t>
  </si>
  <si>
    <t xml:space="preserve"> Zapier at zapier.com)</t>
  </si>
  <si>
    <t>Zapier</t>
  </si>
  <si>
    <t>Follow setup guide at [yourwebsite.com/resources]</t>
  </si>
  <si>
    <t>3</t>
  </si>
  <si>
    <t>Connect apps (e.g.</t>
  </si>
  <si>
    <t xml:space="preserve"> Gmail to Google Sheets for email automation)</t>
  </si>
  <si>
    <t>Test with 10 actions to ensure it works</t>
  </si>
  <si>
    <t>4</t>
  </si>
  <si>
    <t>Test automation and refine based on results</t>
  </si>
  <si>
    <t>Check output quality, adjust prompts if needed</t>
  </si>
  <si>
    <t>5</t>
  </si>
  <si>
    <t>Scale to additional tasks (e.g.</t>
  </si>
  <si>
    <t xml:space="preserve"> add social media automation)</t>
  </si>
  <si>
    <t>See Chapter 21 for 2026 tool swaps</t>
  </si>
  <si>
    <t>- Access the full template with formulas at [yourwebsite.com/resources].</t>
  </si>
  <si>
    <t>- Use Perplexity AI (free tier) for niche queries; Google Trends for search volume.</t>
  </si>
  <si>
    <t>- Join the “AI Muse Builders” Discord at [yourwebsite.com/community] for support.</t>
  </si>
  <si>
    <t>- Check [yourwebsite.com/resources] for 2026 updates to stay ahead of AI trends.</t>
  </si>
  <si>
    <t>```</t>
  </si>
  <si>
    <t>Instructions</t>
  </si>
  <si>
    <t xml:space="preserve">    Instructions for using this AI Muse Blueprint Template:</t>
  </si>
  <si>
    <t xml:space="preserve">    </t>
  </si>
  <si>
    <t xml:space="preserve">    1. Fill in the 'Category / Niche' column with your business idea or niche.</t>
  </si>
  <si>
    <t xml:space="preserve">    2. Use 'Query / Tool' to note your Perplexity AI or Google Trends research query.</t>
  </si>
  <si>
    <t xml:space="preserve">    3. Enter 'Monthly Search Volume' using Google Trends or other SEO tools.</t>
  </si>
  <si>
    <t xml:space="preserve">    4. Rate the 'Competition Level' (Low/Medium/High).</t>
  </si>
  <si>
    <t xml:space="preserve">    5. Give each idea a 'Score (1-10)' based on attractiveness.</t>
  </si>
  <si>
    <t xml:space="preserve">    6. Record the 'Cost / Notes' to keep track of monthly tool costs.</t>
  </si>
  <si>
    <t xml:space="preserve">    7. Suggest an 'Alternative Tool' if available (for cost comparison).</t>
  </si>
  <si>
    <t xml:space="preserve">    8. Add any relevant 'Additional Notes' (insights, strategies, etc.).</t>
  </si>
  <si>
    <t xml:space="preserve">    9. Use this sheet as a decision-making tool to choose your best AI-powered muse.</t>
  </si>
  <si>
    <t>Niche</t>
  </si>
  <si>
    <t>Competition (1-3)</t>
  </si>
  <si>
    <t>Potential Price (CHF/USD)</t>
  </si>
  <si>
    <t>Est. Conversion Rate (%)</t>
  </si>
  <si>
    <t>Est. Monthly Visitors</t>
  </si>
  <si>
    <t>Est. Monthly Revenue</t>
  </si>
  <si>
    <t>Score (Auto)</t>
  </si>
  <si>
    <t>Priority</t>
  </si>
  <si>
    <t>Example</t>
  </si>
  <si>
    <t>AI Wealth Machine™ – Official Blueprint Tool</t>
  </si>
  <si>
    <t>Welcome. This tool helps you design your AI income engine.</t>
  </si>
  <si>
    <t>Instructions:</t>
  </si>
  <si>
    <t>1. Open the blueprint sheet</t>
  </si>
  <si>
    <t>2. Enter your niche ideas</t>
  </si>
  <si>
    <t>3. Estimate traffic and price</t>
  </si>
  <si>
    <t>4. Review projected income</t>
  </si>
  <si>
    <t>Swiss Future Editions</t>
  </si>
  <si>
    <t>www.aiwealthmachine.ai</t>
  </si>
  <si>
    <t xml:space="preserve">Use for YouTube or social media ads </t>
  </si>
  <si>
    <t xml:space="preserve">Growing market, leverage multimodal AI for videos </t>
  </si>
  <si>
    <t xml:space="preserve">High demand in 2025, focus on eco-conscious travelers </t>
  </si>
  <si>
    <t xml:space="preserve">Pick a repetitive task to save time </t>
  </si>
  <si>
    <t>Automate email responses or inventory updates</t>
  </si>
  <si>
    <t>Author: Andre Schenone</t>
  </si>
  <si>
    <t>NICHE RESEARCH</t>
  </si>
  <si>
    <t>TOOL STACK</t>
  </si>
  <si>
    <t xml:space="preserve"> social media posts</t>
  </si>
  <si>
    <t>EXECUTION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</si>
</sst>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b/>
      <sz val="2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AD3"/>
      </patternFill>
    </fill>
    <fill>
      <patternFill patternType="solid">
        <fgColor rgb="FF1F4E79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0" fillId="0" borderId="2" xfId="0" applyBorder="1"/>
    <xf numFmtId="0" fontId="3" fillId="0" borderId="2" xfId="0" applyFont="1" applyBorder="1"/>
    <xf numFmtId="0" fontId="5" fillId="0" borderId="0" xfId="0" applyFont="1"/>
    <xf numFmtId="0" fontId="6" fillId="0" borderId="0" xfId="0" applyFont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3" xfId="0" applyBorder="1"/>
    <xf numFmtId="0" fontId="3" fillId="0" borderId="3" xfId="0" applyFont="1" applyBorder="1"/>
    <xf numFmtId="0" fontId="7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4" borderId="5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Niche Opportunity Scores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'AI Muse Dashboard'!$H$1</c:f>
              <c:strCache>
                <c:ptCount val="1"/>
                <c:pt idx="0">
                  <c:v>Score (Auto)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'AI Muse Dashboard'!$A$2:$A$11</c:f>
              <c:strCache>
                <c:ptCount val="1"/>
                <c:pt idx="0">
                  <c:v>Eco-friendly travel gear</c:v>
                </c:pt>
              </c:strCache>
            </c:strRef>
          </c:cat>
          <c:val>
            <c:numRef>
              <c:f>'AI Muse Dashboard'!$H$2:$H$11</c:f>
              <c:numCache>
                <c:formatCode>General</c:formatCode>
                <c:ptCount val="10"/>
                <c:pt idx="0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6-405C-8EAB-895CD251C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Niche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Score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5B7F2-6C24-4B00-A51C-595F1C8E0ED7}">
  <dimension ref="A1:A14"/>
  <sheetViews>
    <sheetView tabSelected="1" zoomScale="160" zoomScaleNormal="160" workbookViewId="0">
      <selection activeCell="B10" sqref="B10"/>
    </sheetView>
  </sheetViews>
  <sheetFormatPr defaultRowHeight="14.5" x14ac:dyDescent="0.35"/>
  <cols>
    <col min="1" max="1" width="80" customWidth="1"/>
  </cols>
  <sheetData>
    <row r="1" spans="1:1" x14ac:dyDescent="0.35">
      <c r="A1" s="13" t="s">
        <v>113</v>
      </c>
    </row>
    <row r="3" spans="1:1" ht="15.5" x14ac:dyDescent="0.35">
      <c r="A3" s="7" t="s">
        <v>114</v>
      </c>
    </row>
    <row r="5" spans="1:1" x14ac:dyDescent="0.35">
      <c r="A5" s="8"/>
    </row>
    <row r="6" spans="1:1" x14ac:dyDescent="0.35">
      <c r="A6" s="8" t="s">
        <v>115</v>
      </c>
    </row>
    <row r="7" spans="1:1" x14ac:dyDescent="0.35">
      <c r="A7" s="8" t="s">
        <v>116</v>
      </c>
    </row>
    <row r="8" spans="1:1" x14ac:dyDescent="0.35">
      <c r="A8" s="8" t="s">
        <v>117</v>
      </c>
    </row>
    <row r="9" spans="1:1" x14ac:dyDescent="0.35">
      <c r="A9" s="8" t="s">
        <v>118</v>
      </c>
    </row>
    <row r="10" spans="1:1" x14ac:dyDescent="0.35">
      <c r="A10" s="8" t="s">
        <v>119</v>
      </c>
    </row>
    <row r="11" spans="1:1" x14ac:dyDescent="0.35">
      <c r="A11" s="8"/>
    </row>
    <row r="12" spans="1:1" x14ac:dyDescent="0.35">
      <c r="A12" s="8" t="s">
        <v>127</v>
      </c>
    </row>
    <row r="13" spans="1:1" x14ac:dyDescent="0.35">
      <c r="A13" s="8" t="s">
        <v>120</v>
      </c>
    </row>
    <row r="14" spans="1:1" x14ac:dyDescent="0.35">
      <c r="A14" s="8" t="s">
        <v>121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zoomScale="200" zoomScaleNormal="200" workbookViewId="0">
      <selection activeCell="A17" sqref="A17"/>
    </sheetView>
  </sheetViews>
  <sheetFormatPr defaultRowHeight="14.5" x14ac:dyDescent="0.35"/>
  <cols>
    <col min="1" max="1" width="71.54296875" bestFit="1" customWidth="1"/>
  </cols>
  <sheetData>
    <row r="1" spans="1:1" x14ac:dyDescent="0.35">
      <c r="A1" s="13" t="s">
        <v>92</v>
      </c>
    </row>
    <row r="3" spans="1:1" x14ac:dyDescent="0.35">
      <c r="A3" t="s">
        <v>93</v>
      </c>
    </row>
    <row r="4" spans="1:1" x14ac:dyDescent="0.35">
      <c r="A4" t="s">
        <v>94</v>
      </c>
    </row>
    <row r="5" spans="1:1" x14ac:dyDescent="0.35">
      <c r="A5" t="s">
        <v>95</v>
      </c>
    </row>
    <row r="6" spans="1:1" x14ac:dyDescent="0.35">
      <c r="A6" t="s">
        <v>96</v>
      </c>
    </row>
    <row r="7" spans="1:1" x14ac:dyDescent="0.35">
      <c r="A7" t="s">
        <v>97</v>
      </c>
    </row>
    <row r="8" spans="1:1" x14ac:dyDescent="0.35">
      <c r="A8" t="s">
        <v>98</v>
      </c>
    </row>
    <row r="9" spans="1:1" x14ac:dyDescent="0.35">
      <c r="A9" t="s">
        <v>99</v>
      </c>
    </row>
    <row r="10" spans="1:1" x14ac:dyDescent="0.35">
      <c r="A10" t="s">
        <v>100</v>
      </c>
    </row>
    <row r="11" spans="1:1" x14ac:dyDescent="0.35">
      <c r="A11" t="s">
        <v>101</v>
      </c>
    </row>
    <row r="12" spans="1:1" x14ac:dyDescent="0.35">
      <c r="A12" t="s">
        <v>102</v>
      </c>
    </row>
    <row r="13" spans="1:1" x14ac:dyDescent="0.35">
      <c r="A13" t="s">
        <v>103</v>
      </c>
    </row>
    <row r="14" spans="1:1" x14ac:dyDescent="0.35">
      <c r="A14" t="s">
        <v>94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36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7" sqref="A27"/>
    </sheetView>
  </sheetViews>
  <sheetFormatPr defaultRowHeight="14.5" outlineLevelCol="1" x14ac:dyDescent="0.35"/>
  <cols>
    <col min="2" max="2" width="71.36328125" bestFit="1" customWidth="1"/>
    <col min="3" max="3" width="37.54296875" bestFit="1" customWidth="1"/>
    <col min="4" max="4" width="48.81640625" customWidth="1"/>
    <col min="5" max="5" width="33.7265625" bestFit="1" customWidth="1"/>
    <col min="6" max="6" width="40.36328125" bestFit="1" customWidth="1"/>
    <col min="7" max="7" width="58.54296875" bestFit="1" customWidth="1"/>
    <col min="8" max="8" width="39.81640625" customWidth="1" outlineLevel="1"/>
    <col min="9" max="9" width="27.36328125" customWidth="1" outlineLevel="1"/>
    <col min="10" max="11" width="27.36328125" customWidth="1"/>
  </cols>
  <sheetData>
    <row r="3" spans="1:9" ht="31.5" customHeight="1" x14ac:dyDescent="0.7">
      <c r="B3" s="21" t="s">
        <v>128</v>
      </c>
      <c r="C3" s="21"/>
      <c r="D3" s="21"/>
      <c r="E3" s="21"/>
      <c r="F3" s="21"/>
      <c r="G3" s="21"/>
    </row>
    <row r="4" spans="1:9" ht="33.5" customHeight="1" x14ac:dyDescent="0.35">
      <c r="B4" s="13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" t="s">
        <v>7</v>
      </c>
    </row>
    <row r="5" spans="1:9" ht="25.5" customHeight="1" x14ac:dyDescent="0.35">
      <c r="B5" s="13" t="s">
        <v>8</v>
      </c>
      <c r="C5" s="13" t="s">
        <v>9</v>
      </c>
      <c r="D5" s="13" t="s">
        <v>10</v>
      </c>
      <c r="E5" s="13" t="s">
        <v>11</v>
      </c>
      <c r="F5" s="13" t="s">
        <v>4</v>
      </c>
      <c r="G5" s="13" t="s">
        <v>12</v>
      </c>
      <c r="H5" s="13"/>
      <c r="I5" s="3"/>
    </row>
    <row r="6" spans="1:9" x14ac:dyDescent="0.35">
      <c r="B6" s="5"/>
      <c r="C6" s="11"/>
      <c r="D6" s="9"/>
      <c r="E6" s="11"/>
      <c r="F6" s="5"/>
      <c r="G6" s="11"/>
      <c r="H6" s="11"/>
    </row>
    <row r="7" spans="1:9" x14ac:dyDescent="0.35">
      <c r="A7" s="4" t="s">
        <v>112</v>
      </c>
      <c r="B7" s="6" t="s">
        <v>13</v>
      </c>
      <c r="C7" s="12" t="s">
        <v>14</v>
      </c>
      <c r="D7" s="10" t="s">
        <v>15</v>
      </c>
      <c r="E7" s="12" t="s">
        <v>16</v>
      </c>
      <c r="F7" s="6" t="s">
        <v>17</v>
      </c>
      <c r="G7" s="12" t="s">
        <v>124</v>
      </c>
      <c r="H7" s="11"/>
    </row>
    <row r="8" spans="1:9" x14ac:dyDescent="0.35">
      <c r="A8" s="4"/>
      <c r="B8" s="6"/>
      <c r="C8" s="12"/>
      <c r="D8" s="10"/>
      <c r="E8" s="12"/>
      <c r="F8" s="6"/>
      <c r="G8" s="12"/>
      <c r="H8" s="11"/>
    </row>
    <row r="9" spans="1:9" x14ac:dyDescent="0.35">
      <c r="A9" s="4" t="s">
        <v>112</v>
      </c>
      <c r="B9" s="6" t="s">
        <v>18</v>
      </c>
      <c r="C9" s="12" t="s">
        <v>19</v>
      </c>
      <c r="D9" s="10" t="s">
        <v>20</v>
      </c>
      <c r="E9" s="12" t="s">
        <v>21</v>
      </c>
      <c r="F9" s="6" t="s">
        <v>22</v>
      </c>
      <c r="G9" s="12" t="s">
        <v>123</v>
      </c>
      <c r="H9" s="11"/>
    </row>
    <row r="10" spans="1:9" x14ac:dyDescent="0.35">
      <c r="B10" s="5"/>
      <c r="C10" s="11"/>
      <c r="D10" s="9"/>
      <c r="E10" s="11"/>
      <c r="F10" s="5"/>
      <c r="G10" s="11"/>
      <c r="H10" s="11"/>
    </row>
    <row r="11" spans="1:9" x14ac:dyDescent="0.35">
      <c r="B11" s="5" t="s">
        <v>23</v>
      </c>
      <c r="C11" s="11" t="s">
        <v>24</v>
      </c>
      <c r="D11" s="9" t="s">
        <v>25</v>
      </c>
      <c r="E11" s="11" t="s">
        <v>26</v>
      </c>
      <c r="F11" s="5" t="s">
        <v>27</v>
      </c>
      <c r="G11" s="11" t="s">
        <v>28</v>
      </c>
      <c r="H11" s="11"/>
    </row>
    <row r="12" spans="1:9" x14ac:dyDescent="0.35">
      <c r="B12" s="5" t="s">
        <v>23</v>
      </c>
      <c r="C12" s="11" t="s">
        <v>24</v>
      </c>
      <c r="D12" s="9" t="s">
        <v>25</v>
      </c>
      <c r="E12" s="11" t="s">
        <v>26</v>
      </c>
      <c r="F12" s="5" t="s">
        <v>27</v>
      </c>
      <c r="G12" s="11" t="s">
        <v>29</v>
      </c>
      <c r="H12" s="11"/>
    </row>
    <row r="13" spans="1:9" x14ac:dyDescent="0.35">
      <c r="B13" s="5"/>
      <c r="C13" s="11"/>
      <c r="D13" s="9"/>
      <c r="E13" s="11"/>
      <c r="F13" s="5"/>
      <c r="G13" s="11"/>
      <c r="H13" s="11"/>
    </row>
    <row r="14" spans="1:9" x14ac:dyDescent="0.35">
      <c r="B14" s="5"/>
      <c r="C14" s="11"/>
      <c r="D14" s="9"/>
      <c r="E14" s="11"/>
      <c r="F14" s="5"/>
      <c r="G14" s="11"/>
      <c r="H14" s="11"/>
    </row>
    <row r="15" spans="1:9" x14ac:dyDescent="0.35">
      <c r="D15" s="18"/>
      <c r="H15" s="11"/>
    </row>
    <row r="16" spans="1:9" ht="31" x14ac:dyDescent="0.7">
      <c r="B16" s="21" t="s">
        <v>129</v>
      </c>
      <c r="C16" s="21"/>
      <c r="D16" s="21"/>
      <c r="E16" s="21"/>
      <c r="F16" s="21"/>
      <c r="G16" s="21"/>
      <c r="H16" s="11"/>
    </row>
    <row r="17" spans="2:8" ht="26.5" customHeight="1" x14ac:dyDescent="0.35">
      <c r="B17" s="13" t="s">
        <v>30</v>
      </c>
      <c r="C17" s="13" t="s">
        <v>31</v>
      </c>
      <c r="D17" s="13" t="s">
        <v>32</v>
      </c>
      <c r="E17" s="13" t="s">
        <v>33</v>
      </c>
      <c r="F17" s="13" t="s">
        <v>34</v>
      </c>
      <c r="G17" s="13" t="s">
        <v>12</v>
      </c>
      <c r="H17" s="11"/>
    </row>
    <row r="18" spans="2:8" ht="61.5" customHeight="1" x14ac:dyDescent="0.35">
      <c r="B18" s="14" t="s">
        <v>35</v>
      </c>
      <c r="C18" s="15" t="s">
        <v>36</v>
      </c>
      <c r="D18" s="16" t="s">
        <v>37</v>
      </c>
      <c r="E18" s="15" t="s">
        <v>38</v>
      </c>
      <c r="F18" s="14" t="s">
        <v>39</v>
      </c>
      <c r="G18" s="15" t="s">
        <v>122</v>
      </c>
      <c r="H18" s="11"/>
    </row>
    <row r="19" spans="2:8" ht="61.5" customHeight="1" x14ac:dyDescent="0.35">
      <c r="B19" s="14" t="s">
        <v>40</v>
      </c>
      <c r="C19" s="15" t="s">
        <v>41</v>
      </c>
      <c r="D19" s="16" t="s">
        <v>42</v>
      </c>
      <c r="E19" s="15" t="s">
        <v>43</v>
      </c>
      <c r="F19" s="14" t="s">
        <v>44</v>
      </c>
      <c r="G19" s="15" t="s">
        <v>126</v>
      </c>
      <c r="H19" s="11"/>
    </row>
    <row r="20" spans="2:8" ht="61.5" customHeight="1" x14ac:dyDescent="0.35">
      <c r="B20" s="14" t="s">
        <v>45</v>
      </c>
      <c r="C20" s="15" t="s">
        <v>46</v>
      </c>
      <c r="D20" s="16" t="s">
        <v>47</v>
      </c>
      <c r="E20" s="15" t="s">
        <v>48</v>
      </c>
      <c r="F20" s="14" t="s">
        <v>49</v>
      </c>
      <c r="G20" s="15" t="s">
        <v>50</v>
      </c>
      <c r="H20" s="11"/>
    </row>
    <row r="21" spans="2:8" ht="61.5" customHeight="1" x14ac:dyDescent="0.35">
      <c r="B21" s="14" t="s">
        <v>51</v>
      </c>
      <c r="C21" s="15" t="s">
        <v>52</v>
      </c>
      <c r="D21" s="16" t="s">
        <v>53</v>
      </c>
      <c r="E21" s="15" t="s">
        <v>54</v>
      </c>
      <c r="F21" s="14" t="s">
        <v>55</v>
      </c>
      <c r="G21" s="15" t="s">
        <v>56</v>
      </c>
      <c r="H21" s="11"/>
    </row>
    <row r="22" spans="2:8" ht="23.5" customHeight="1" x14ac:dyDescent="0.35">
      <c r="B22" s="14" t="s">
        <v>57</v>
      </c>
      <c r="C22" s="15" t="s">
        <v>58</v>
      </c>
      <c r="D22" s="16" t="s">
        <v>59</v>
      </c>
      <c r="E22" s="15" t="s">
        <v>60</v>
      </c>
      <c r="F22" s="14" t="s">
        <v>61</v>
      </c>
      <c r="G22" s="15" t="s">
        <v>62</v>
      </c>
      <c r="H22" s="11"/>
    </row>
    <row r="23" spans="2:8" ht="23.5" customHeight="1" x14ac:dyDescent="0.35">
      <c r="B23" s="14"/>
      <c r="C23" s="15"/>
      <c r="D23" s="16"/>
      <c r="E23" s="15"/>
      <c r="F23" s="14"/>
      <c r="G23" s="15"/>
      <c r="H23" s="11"/>
    </row>
    <row r="24" spans="2:8" ht="23.5" customHeight="1" x14ac:dyDescent="0.35">
      <c r="B24" s="19"/>
      <c r="C24" s="19"/>
      <c r="D24" s="20"/>
      <c r="E24" s="19"/>
      <c r="F24" s="19"/>
      <c r="G24" s="19"/>
      <c r="H24" s="11"/>
    </row>
    <row r="25" spans="2:8" ht="23.5" customHeight="1" x14ac:dyDescent="0.7">
      <c r="B25" s="21" t="s">
        <v>131</v>
      </c>
      <c r="C25" s="21"/>
      <c r="D25" s="21"/>
      <c r="E25" s="21"/>
      <c r="F25" s="21"/>
      <c r="G25" s="21"/>
      <c r="H25" s="11"/>
    </row>
    <row r="26" spans="2:8" ht="23.5" customHeight="1" x14ac:dyDescent="0.35">
      <c r="B26" s="13" t="s">
        <v>63</v>
      </c>
      <c r="C26" s="13" t="s">
        <v>64</v>
      </c>
      <c r="D26" s="13" t="s">
        <v>31</v>
      </c>
      <c r="E26" s="13" t="s">
        <v>65</v>
      </c>
      <c r="F26" s="13" t="s">
        <v>12</v>
      </c>
      <c r="G26" s="13"/>
      <c r="H26" s="11"/>
    </row>
    <row r="27" spans="2:8" ht="23.5" customHeight="1" x14ac:dyDescent="0.35">
      <c r="B27" s="14" t="s">
        <v>66</v>
      </c>
      <c r="C27" s="17" t="s">
        <v>67</v>
      </c>
      <c r="D27" s="16" t="s">
        <v>68</v>
      </c>
      <c r="E27" s="15" t="s">
        <v>130</v>
      </c>
      <c r="F27" s="14" t="s">
        <v>69</v>
      </c>
      <c r="G27" s="15" t="s">
        <v>70</v>
      </c>
      <c r="H27" s="11" t="s">
        <v>125</v>
      </c>
    </row>
    <row r="28" spans="2:8" ht="23.5" customHeight="1" x14ac:dyDescent="0.35">
      <c r="B28" s="14" t="s">
        <v>71</v>
      </c>
      <c r="C28" s="17" t="s">
        <v>72</v>
      </c>
      <c r="D28" s="16" t="s">
        <v>73</v>
      </c>
      <c r="E28" s="15" t="s">
        <v>74</v>
      </c>
      <c r="F28" s="14" t="s">
        <v>70</v>
      </c>
      <c r="G28" s="15" t="s">
        <v>75</v>
      </c>
      <c r="H28" s="11"/>
    </row>
    <row r="29" spans="2:8" ht="23.5" customHeight="1" x14ac:dyDescent="0.35">
      <c r="B29" s="14" t="s">
        <v>76</v>
      </c>
      <c r="C29" s="17" t="s">
        <v>77</v>
      </c>
      <c r="D29" s="16" t="s">
        <v>78</v>
      </c>
      <c r="E29" s="15" t="s">
        <v>74</v>
      </c>
      <c r="F29" s="14" t="s">
        <v>70</v>
      </c>
      <c r="G29" s="15" t="s">
        <v>79</v>
      </c>
      <c r="H29" s="11"/>
    </row>
    <row r="30" spans="2:8" ht="23.5" customHeight="1" x14ac:dyDescent="0.35">
      <c r="B30" s="14" t="s">
        <v>80</v>
      </c>
      <c r="C30" s="17" t="s">
        <v>81</v>
      </c>
      <c r="D30" s="16" t="s">
        <v>74</v>
      </c>
      <c r="E30" s="15" t="s">
        <v>70</v>
      </c>
      <c r="F30" s="14" t="s">
        <v>82</v>
      </c>
      <c r="G30" s="15"/>
      <c r="H30" s="11"/>
    </row>
    <row r="31" spans="2:8" ht="23.5" customHeight="1" x14ac:dyDescent="0.35">
      <c r="B31" s="14" t="s">
        <v>83</v>
      </c>
      <c r="C31" s="17" t="s">
        <v>84</v>
      </c>
      <c r="D31" s="16" t="s">
        <v>85</v>
      </c>
      <c r="E31" s="15" t="s">
        <v>44</v>
      </c>
      <c r="F31" s="14" t="s">
        <v>70</v>
      </c>
      <c r="G31" s="15" t="s">
        <v>86</v>
      </c>
      <c r="H31" s="11"/>
    </row>
    <row r="32" spans="2:8" ht="23.5" customHeight="1" x14ac:dyDescent="0.35">
      <c r="B32" s="14" t="s">
        <v>87</v>
      </c>
      <c r="C32" s="15"/>
      <c r="D32" s="14"/>
      <c r="E32" s="15"/>
      <c r="F32" s="14"/>
      <c r="G32" s="15"/>
      <c r="H32" s="11"/>
    </row>
    <row r="33" spans="2:8" ht="23.5" customHeight="1" x14ac:dyDescent="0.35">
      <c r="B33" s="14" t="s">
        <v>88</v>
      </c>
      <c r="C33" s="15"/>
      <c r="D33" s="14"/>
      <c r="E33" s="15"/>
      <c r="F33" s="14"/>
      <c r="G33" s="15"/>
      <c r="H33" s="11"/>
    </row>
    <row r="34" spans="2:8" ht="23.5" customHeight="1" x14ac:dyDescent="0.35">
      <c r="B34" s="14" t="s">
        <v>89</v>
      </c>
      <c r="C34" s="15"/>
      <c r="D34" s="14"/>
      <c r="E34" s="15"/>
      <c r="F34" s="14"/>
      <c r="G34" s="15"/>
      <c r="H34" s="11"/>
    </row>
    <row r="35" spans="2:8" ht="23.5" customHeight="1" x14ac:dyDescent="0.35">
      <c r="B35" s="14" t="s">
        <v>90</v>
      </c>
      <c r="C35" s="15"/>
      <c r="D35" s="14"/>
      <c r="E35" s="15"/>
      <c r="F35" s="14"/>
      <c r="G35" s="15"/>
      <c r="H35" s="11"/>
    </row>
    <row r="36" spans="2:8" ht="23.5" customHeight="1" x14ac:dyDescent="0.35">
      <c r="B36" s="5" t="s">
        <v>91</v>
      </c>
      <c r="D36" s="5"/>
      <c r="E36" s="11"/>
      <c r="F36" s="5"/>
      <c r="G36" s="11"/>
      <c r="H36" s="11"/>
    </row>
  </sheetData>
  <mergeCells count="3">
    <mergeCell ref="B3:G3"/>
    <mergeCell ref="B16:G16"/>
    <mergeCell ref="B25:G25"/>
  </mergeCells>
  <pageMargins left="0.75" right="0.75" top="1" bottom="1" header="0.5" footer="0.5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"/>
  <sheetViews>
    <sheetView workbookViewId="0">
      <selection activeCell="H32" sqref="H32"/>
    </sheetView>
  </sheetViews>
  <sheetFormatPr defaultRowHeight="14.5" x14ac:dyDescent="0.35"/>
  <cols>
    <col min="1" max="1" width="20.1796875" bestFit="1" customWidth="1"/>
    <col min="2" max="2" width="21.08984375" bestFit="1" customWidth="1"/>
    <col min="3" max="3" width="15.7265625" bestFit="1" customWidth="1"/>
    <col min="4" max="4" width="22.54296875" bestFit="1" customWidth="1"/>
    <col min="5" max="5" width="21.453125" bestFit="1" customWidth="1"/>
    <col min="6" max="6" width="18.36328125" bestFit="1" customWidth="1"/>
    <col min="7" max="7" width="19.26953125" bestFit="1" customWidth="1"/>
    <col min="8" max="8" width="11.1796875" bestFit="1" customWidth="1"/>
    <col min="9" max="9" width="10.81640625" bestFit="1" customWidth="1"/>
  </cols>
  <sheetData>
    <row r="1" spans="1:9" x14ac:dyDescent="0.35">
      <c r="A1" s="2" t="s">
        <v>104</v>
      </c>
      <c r="B1" s="2" t="s">
        <v>2</v>
      </c>
      <c r="C1" s="2" t="s">
        <v>105</v>
      </c>
      <c r="D1" s="2" t="s">
        <v>106</v>
      </c>
      <c r="E1" s="2" t="s">
        <v>107</v>
      </c>
      <c r="F1" s="2" t="s">
        <v>108</v>
      </c>
      <c r="G1" s="2" t="s">
        <v>109</v>
      </c>
      <c r="H1" s="2" t="s">
        <v>110</v>
      </c>
      <c r="I1" s="2" t="s">
        <v>111</v>
      </c>
    </row>
    <row r="2" spans="1:9" x14ac:dyDescent="0.35">
      <c r="A2" t="s">
        <v>13</v>
      </c>
      <c r="B2">
        <v>10000</v>
      </c>
      <c r="C2">
        <v>1</v>
      </c>
      <c r="D2">
        <v>50</v>
      </c>
      <c r="E2">
        <v>2.5</v>
      </c>
      <c r="F2">
        <f>B2</f>
        <v>10000</v>
      </c>
      <c r="G2">
        <f>(F2*(E2/100))*D2</f>
        <v>12500</v>
      </c>
      <c r="H2">
        <f>ROUND((B2/1000) + (4-C2)*2 + (G2/1000),1)</f>
        <v>28.5</v>
      </c>
      <c r="I2" t="str">
        <f>IF(H2&gt;=12,"🔥 Top Pick",IF(H2&gt;=8,"⭐ Good Pick","Consider Later"))</f>
        <v>🔥 Top Pick</v>
      </c>
    </row>
  </sheetData>
  <conditionalFormatting sqref="I2:I100">
    <cfRule type="expression" dxfId="2" priority="1">
      <formula>$I2="🔥 Top Pick"</formula>
    </cfRule>
    <cfRule type="expression" dxfId="1" priority="2">
      <formula>$I2="⭐ Good Pick"</formula>
    </cfRule>
    <cfRule type="expression" dxfId="0" priority="3">
      <formula>$I2="Consider Later"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 HERE</vt:lpstr>
      <vt:lpstr>Instructions</vt:lpstr>
      <vt:lpstr>AI Muse Blueprint</vt:lpstr>
      <vt:lpstr>AI Muse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Andrea Schenone</cp:lastModifiedBy>
  <cp:lastPrinted>2025-09-19T16:19:10Z</cp:lastPrinted>
  <dcterms:created xsi:type="dcterms:W3CDTF">2025-09-08T10:01:25Z</dcterms:created>
  <dcterms:modified xsi:type="dcterms:W3CDTF">2026-02-18T10:12:47Z</dcterms:modified>
</cp:coreProperties>
</file>