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Y:\Life on Autopilot\"/>
    </mc:Choice>
  </mc:AlternateContent>
  <xr:revisionPtr revIDLastSave="0" documentId="13_ncr:1_{E5D6AE2F-33A2-460A-8E79-C8989416253D}" xr6:coauthVersionLast="36" xr6:coauthVersionMax="47" xr10:uidLastSave="{00000000-0000-0000-0000-000000000000}"/>
  <bookViews>
    <workbookView xWindow="0" yWindow="0" windowWidth="15200" windowHeight="6350" activeTab="1" xr2:uid="{00000000-000D-0000-FFFF-FFFF00000000}"/>
  </bookViews>
  <sheets>
    <sheet name="Planner" sheetId="3" r:id="rId1"/>
    <sheet name="Dashboard" sheetId="4" r:id="rId2"/>
    <sheet name="Prompt_Vault" sheetId="5" r:id="rId3"/>
  </sheets>
  <definedNames>
    <definedName name="WeekStart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3" l="1"/>
  <c r="M2" i="3" s="1"/>
  <c r="L3" i="3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G2" i="3"/>
  <c r="G3" i="3"/>
  <c r="G4" i="3"/>
  <c r="G5" i="3"/>
  <c r="G6" i="3"/>
  <c r="G7" i="3"/>
  <c r="G8" i="3"/>
  <c r="G9" i="3"/>
  <c r="G10" i="3"/>
</calcChain>
</file>

<file path=xl/sharedStrings.xml><?xml version="1.0" encoding="utf-8"?>
<sst xmlns="http://schemas.openxmlformats.org/spreadsheetml/2006/main" count="49" uniqueCount="45">
  <si>
    <t>Task</t>
  </si>
  <si>
    <t>Type</t>
  </si>
  <si>
    <t>Channel</t>
  </si>
  <si>
    <t>Impact</t>
  </si>
  <si>
    <t>Effort</t>
  </si>
  <si>
    <t>Urgency</t>
  </si>
  <si>
    <t>PriorityScore</t>
  </si>
  <si>
    <t>Status</t>
  </si>
  <si>
    <t>Date</t>
  </si>
  <si>
    <t>Start</t>
  </si>
  <si>
    <t>End</t>
  </si>
  <si>
    <t>Minutes</t>
  </si>
  <si>
    <t>DeepWork</t>
  </si>
  <si>
    <t>Link</t>
  </si>
  <si>
    <t>Write core blog</t>
  </si>
  <si>
    <t>Core</t>
  </si>
  <si>
    <t>Blog</t>
  </si>
  <si>
    <t>Planned</t>
  </si>
  <si>
    <t>2025-08-25T07:00:00.000Z</t>
  </si>
  <si>
    <t>IG carousel (from blog)</t>
  </si>
  <si>
    <t>Repurpose</t>
  </si>
  <si>
    <t>Instagram</t>
  </si>
  <si>
    <t>Backlog</t>
  </si>
  <si>
    <t>2025-08-26T07:00:00.000Z</t>
  </si>
  <si>
    <t>Newsletter snack</t>
  </si>
  <si>
    <t>Email</t>
  </si>
  <si>
    <t>2025-08-28T07:00:00.000Z</t>
  </si>
  <si>
    <t>Weekly Dashboard</t>
  </si>
  <si>
    <t>Week of 8/25/2025 – 8/31/2025</t>
  </si>
  <si>
    <t>Top 3 Priorities</t>
  </si>
  <si>
    <t>Content to Batch</t>
  </si>
  <si>
    <t>Category</t>
  </si>
  <si>
    <t>Prompt</t>
  </si>
  <si>
    <t>Notes</t>
  </si>
  <si>
    <t>Turn this outline into a friendly 900-word post plus 3 IG captions and one newsletter summary.</t>
  </si>
  <si>
    <t>Paste outline below.</t>
  </si>
  <si>
    <t>Canva</t>
  </si>
  <si>
    <t>Design an Instagram carousel with 3 tips from my blog post. Clean fonts, modern icons, soft colors.</t>
  </si>
  <si>
    <t>Use brand colors.</t>
  </si>
  <si>
    <t>Write a 120-word newsletter snack teasing this post with a single CTA.</t>
  </si>
  <si>
    <t>Tone: helpful, upbeat.</t>
  </si>
  <si>
    <t>LinkedIn</t>
  </si>
  <si>
    <t>Rewrite the key insight as a LinkedIn post with a question at the end.</t>
  </si>
  <si>
    <t>Systeme.io</t>
  </si>
  <si>
    <t>Draft a 1-page lead magnet outline from this blog.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</si>
</sst>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" fontId="0" fillId="0" borderId="0" xfId="0" applyNumberFormat="1"/>
    <xf numFmtId="14" fontId="0" fillId="0" borderId="0" xfId="0" applyNumberFormat="1"/>
    <xf numFmtId="0" fontId="0" fillId="0" borderId="0" xfId="0" applyFill="1"/>
    <xf numFmtId="0" fontId="1" fillId="0" borderId="0" xfId="0" applyFont="1"/>
    <xf numFmtId="0" fontId="0" fillId="2" borderId="2" xfId="0" applyFill="1" applyBorder="1"/>
    <xf numFmtId="0" fontId="0" fillId="3" borderId="2" xfId="0" applyFill="1" applyBorder="1"/>
    <xf numFmtId="14" fontId="1" fillId="4" borderId="1" xfId="0" applyNumberFormat="1" applyFont="1" applyFill="1" applyBorder="1"/>
    <xf numFmtId="0" fontId="0" fillId="4" borderId="0" xfId="0" applyFill="1"/>
    <xf numFmtId="18" fontId="1" fillId="4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Fill="1"/>
    <xf numFmtId="0" fontId="1" fillId="5" borderId="0" xfId="0" applyFont="1" applyFill="1"/>
    <xf numFmtId="0" fontId="0" fillId="6" borderId="0" xfId="0" applyFill="1"/>
  </cellXfs>
  <cellStyles count="1">
    <cellStyle name="Normal" xfId="0" builtinId="0"/>
  </cellStyles>
  <dxfs count="3">
    <dxf>
      <numFmt numFmtId="23" formatCode="h:mm\ AM/PM"/>
    </dxf>
    <dxf>
      <numFmt numFmtId="23" formatCode="h:mm\ AM/PM"/>
    </dxf>
    <dxf>
      <numFmt numFmtId="19" formatCode="m/d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3B512A-9BA6-4558-8362-97248DAA59B0}" name="tblPlan" displayName="tblPlan" ref="A1:N10" totalsRowShown="0">
  <autoFilter ref="A1:N10" xr:uid="{043B512A-9BA6-4558-8362-97248DAA59B0}"/>
  <tableColumns count="14">
    <tableColumn id="1" xr3:uid="{9B5D3D42-CA98-4C21-90B1-5EC11E7F50E4}" name="Task"/>
    <tableColumn id="2" xr3:uid="{F8CCCBA8-B819-4BA9-8111-CC3795623FCE}" name="Type"/>
    <tableColumn id="3" xr3:uid="{804259EA-B58F-4EAB-BA24-0EBFB92C6EE9}" name="Channel"/>
    <tableColumn id="4" xr3:uid="{B2A94A46-5E57-4BBB-BF9C-F158C663A4D8}" name="Impact"/>
    <tableColumn id="5" xr3:uid="{39462A84-1069-41EB-992B-F1E0180318DB}" name="Effort"/>
    <tableColumn id="6" xr3:uid="{54BB7EC3-5CC5-4854-B037-44DC3A943289}" name="Urgency"/>
    <tableColumn id="7" xr3:uid="{8417BF80-2682-4AD8-9D2E-4B8FBFE283DA}" name="PriorityScore">
      <calculatedColumnFormula>D2*2+F2-E2</calculatedColumnFormula>
    </tableColumn>
    <tableColumn id="8" xr3:uid="{009F7A80-A7D5-4039-8F5F-649391831F78}" name="Status"/>
    <tableColumn id="9" xr3:uid="{C47AB87E-8F09-4BCD-AC10-FB1256A74125}" name="Date" dataDxfId="2"/>
    <tableColumn id="10" xr3:uid="{FE02D5B4-EEF8-474A-BF7B-F60B147A6504}" name="Start" dataDxfId="1"/>
    <tableColumn id="11" xr3:uid="{A7F1575F-3B62-4251-8FD9-B67D5CB9C49E}" name="End" dataDxfId="0"/>
    <tableColumn id="12" xr3:uid="{24363F1C-B76C-45FF-B869-ACDA2CD1B762}" name="Minutes">
      <calculatedColumnFormula>IF(AND(ISNUMBER(J2),ISNUMBER(K2)),(K2-J2)*1440,"")</calculatedColumnFormula>
    </tableColumn>
    <tableColumn id="13" xr3:uid="{1050CAF6-B770-4409-9B86-27C6179FBC21}" name="DeepWork">
      <calculatedColumnFormula>AND(HOUR(K2)&gt;=9,HOUR(L2)&lt;=13)</calculatedColumnFormula>
    </tableColumn>
    <tableColumn id="14" xr3:uid="{C6A5E44E-13C1-4AB0-9AAD-459A14042AEA}" name="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0B60-44DA-4DA6-BCEF-4F7D6931CFA9}">
  <sheetPr>
    <tabColor theme="7" tint="0.79998168889431442"/>
  </sheetPr>
  <dimension ref="A1:N10"/>
  <sheetViews>
    <sheetView workbookViewId="0">
      <selection activeCell="C16" sqref="C16"/>
    </sheetView>
  </sheetViews>
  <sheetFormatPr defaultRowHeight="14"/>
  <cols>
    <col min="1" max="8" width="24.4140625" customWidth="1"/>
    <col min="9" max="9" width="24.4140625" style="2" customWidth="1"/>
    <col min="10" max="11" width="24.4140625" style="1" customWidth="1"/>
    <col min="12" max="14" width="24.4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1" t="s">
        <v>9</v>
      </c>
      <c r="K1" s="1" t="s">
        <v>10</v>
      </c>
      <c r="L1" t="s">
        <v>11</v>
      </c>
      <c r="M1" t="s">
        <v>12</v>
      </c>
      <c r="N1" t="s">
        <v>13</v>
      </c>
    </row>
    <row r="2" spans="1:14">
      <c r="A2" t="s">
        <v>14</v>
      </c>
      <c r="B2" t="s">
        <v>15</v>
      </c>
      <c r="C2" t="s">
        <v>16</v>
      </c>
      <c r="D2">
        <v>5</v>
      </c>
      <c r="E2">
        <v>3</v>
      </c>
      <c r="F2">
        <v>4</v>
      </c>
      <c r="G2">
        <f t="shared" ref="G2:G10" si="0">D2*2+F2-E2</f>
        <v>11</v>
      </c>
      <c r="H2" t="s">
        <v>17</v>
      </c>
      <c r="I2" s="2" t="s">
        <v>18</v>
      </c>
      <c r="J2" s="1">
        <v>0.375</v>
      </c>
      <c r="K2" s="1">
        <v>0.45833333333333331</v>
      </c>
      <c r="L2">
        <f t="shared" ref="L2:L10" si="1">IF(AND(ISNUMBER(J2),ISNUMBER(K2)),(K2-J2)*1440,"")</f>
        <v>119.99999999999997</v>
      </c>
      <c r="M2" t="b">
        <f t="shared" ref="M2:M10" si="2">AND(HOUR(K2)&gt;=9,HOUR(L2)&lt;=13)</f>
        <v>1</v>
      </c>
    </row>
    <row r="3" spans="1:14">
      <c r="A3" t="s">
        <v>19</v>
      </c>
      <c r="B3" t="s">
        <v>20</v>
      </c>
      <c r="C3" t="s">
        <v>21</v>
      </c>
      <c r="D3">
        <v>4</v>
      </c>
      <c r="E3">
        <v>2</v>
      </c>
      <c r="F3">
        <v>3</v>
      </c>
      <c r="G3">
        <f t="shared" si="0"/>
        <v>9</v>
      </c>
      <c r="H3" t="s">
        <v>22</v>
      </c>
      <c r="I3" s="2" t="s">
        <v>23</v>
      </c>
      <c r="J3" s="1">
        <v>0.41666666666666669</v>
      </c>
      <c r="K3" s="1">
        <v>0.45833333333333331</v>
      </c>
      <c r="L3">
        <f t="shared" si="1"/>
        <v>59.999999999999943</v>
      </c>
      <c r="M3" t="b">
        <f t="shared" si="2"/>
        <v>1</v>
      </c>
    </row>
    <row r="4" spans="1:14">
      <c r="A4" t="s">
        <v>24</v>
      </c>
      <c r="B4" t="s">
        <v>20</v>
      </c>
      <c r="C4" t="s">
        <v>25</v>
      </c>
      <c r="D4">
        <v>4</v>
      </c>
      <c r="E4">
        <v>2</v>
      </c>
      <c r="F4">
        <v>3</v>
      </c>
      <c r="G4">
        <f t="shared" si="0"/>
        <v>9</v>
      </c>
      <c r="H4" t="s">
        <v>17</v>
      </c>
      <c r="I4" s="2" t="s">
        <v>26</v>
      </c>
      <c r="J4" s="1">
        <v>0.375</v>
      </c>
      <c r="K4" s="1">
        <v>0.41666666666666669</v>
      </c>
      <c r="L4">
        <f t="shared" si="1"/>
        <v>60.000000000000028</v>
      </c>
      <c r="M4" t="b">
        <f t="shared" si="2"/>
        <v>1</v>
      </c>
    </row>
    <row r="5" spans="1:14">
      <c r="G5">
        <f t="shared" si="0"/>
        <v>0</v>
      </c>
      <c r="L5" t="str">
        <f t="shared" si="1"/>
        <v/>
      </c>
      <c r="M5" t="e">
        <f t="shared" si="2"/>
        <v>#VALUE!</v>
      </c>
    </row>
    <row r="6" spans="1:14">
      <c r="G6">
        <f t="shared" si="0"/>
        <v>0</v>
      </c>
      <c r="L6" t="str">
        <f t="shared" si="1"/>
        <v/>
      </c>
      <c r="M6" t="e">
        <f t="shared" si="2"/>
        <v>#VALUE!</v>
      </c>
    </row>
    <row r="7" spans="1:14">
      <c r="G7">
        <f t="shared" si="0"/>
        <v>0</v>
      </c>
      <c r="L7" t="str">
        <f t="shared" si="1"/>
        <v/>
      </c>
      <c r="M7" t="e">
        <f t="shared" si="2"/>
        <v>#VALUE!</v>
      </c>
    </row>
    <row r="8" spans="1:14">
      <c r="G8">
        <f t="shared" si="0"/>
        <v>0</v>
      </c>
      <c r="L8" t="str">
        <f t="shared" si="1"/>
        <v/>
      </c>
      <c r="M8" t="e">
        <f t="shared" si="2"/>
        <v>#VALUE!</v>
      </c>
    </row>
    <row r="9" spans="1:14">
      <c r="G9">
        <f t="shared" si="0"/>
        <v>0</v>
      </c>
      <c r="L9" t="str">
        <f t="shared" si="1"/>
        <v/>
      </c>
      <c r="M9" t="e">
        <f t="shared" si="2"/>
        <v>#VALUE!</v>
      </c>
    </row>
    <row r="10" spans="1:14">
      <c r="G10">
        <f t="shared" si="0"/>
        <v>0</v>
      </c>
      <c r="L10" t="str">
        <f t="shared" si="1"/>
        <v/>
      </c>
      <c r="M10" t="e">
        <f t="shared" si="2"/>
        <v>#VALUE!</v>
      </c>
    </row>
  </sheetData>
  <dataValidations count="3">
    <dataValidation type="list" allowBlank="1" showInputMessage="1" showErrorMessage="1" sqref="B2:B10" xr:uid="{9273DD7E-F524-47B5-AF9B-E4ED0CC10F49}">
      <formula1>"Settings!$B$18:$B$20"</formula1>
    </dataValidation>
    <dataValidation type="list" allowBlank="1" showInputMessage="1" showErrorMessage="1" sqref="C2:C10" xr:uid="{ED5259EC-7929-43B4-A340-4E9BA28743F0}">
      <formula1>"Settings!$B$10:$B$16"</formula1>
    </dataValidation>
    <dataValidation type="list" allowBlank="1" showInputMessage="1" showErrorMessage="1" sqref="H2:H10" xr:uid="{A5919BEA-FFCB-4103-A0DD-7945F1B40F8C}">
      <formula1>"Settings!$B$3:$B$8"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654C-3815-4CE5-A94B-1A2BFF33F054}">
  <sheetPr>
    <tabColor theme="8" tint="0.79998168889431442"/>
  </sheetPr>
  <dimension ref="A1:H21"/>
  <sheetViews>
    <sheetView tabSelected="1" workbookViewId="0">
      <selection activeCell="L12" sqref="L12"/>
    </sheetView>
  </sheetViews>
  <sheetFormatPr defaultRowHeight="14"/>
  <cols>
    <col min="1" max="1" width="10.25" customWidth="1"/>
    <col min="2" max="2" width="13.75" customWidth="1"/>
    <col min="3" max="3" width="12" customWidth="1"/>
    <col min="4" max="4" width="13.25" customWidth="1"/>
    <col min="5" max="5" width="15.75" customWidth="1"/>
    <col min="6" max="6" width="12.58203125" customWidth="1"/>
    <col min="7" max="7" width="11.75" customWidth="1"/>
    <col min="8" max="8" width="11.58203125" customWidth="1"/>
  </cols>
  <sheetData>
    <row r="1" spans="1:8">
      <c r="A1" s="10" t="s">
        <v>27</v>
      </c>
      <c r="B1" s="10"/>
      <c r="C1" s="10"/>
      <c r="D1" s="10"/>
      <c r="E1" s="10"/>
      <c r="F1" s="10"/>
      <c r="G1" s="10"/>
      <c r="H1" s="10"/>
    </row>
    <row r="2" spans="1:8">
      <c r="A2" s="10" t="s">
        <v>28</v>
      </c>
      <c r="B2" s="10"/>
      <c r="C2" s="10"/>
      <c r="D2" s="10"/>
      <c r="E2" s="10"/>
      <c r="F2" s="10"/>
      <c r="G2" s="10"/>
      <c r="H2" s="10"/>
    </row>
    <row r="5" spans="1:8">
      <c r="B5" s="4" t="s">
        <v>29</v>
      </c>
      <c r="E5" s="4" t="s">
        <v>30</v>
      </c>
    </row>
    <row r="10" spans="1:8" s="3" customFormat="1">
      <c r="A10" s="8"/>
      <c r="B10" s="7">
        <v>45894</v>
      </c>
      <c r="C10" s="7">
        <v>45895</v>
      </c>
      <c r="D10" s="7">
        <v>45896</v>
      </c>
      <c r="E10" s="7">
        <v>45897</v>
      </c>
      <c r="F10" s="7">
        <v>45898</v>
      </c>
      <c r="G10" s="7">
        <v>45899</v>
      </c>
      <c r="H10" s="7">
        <v>45900</v>
      </c>
    </row>
    <row r="11" spans="1:8">
      <c r="A11" s="8"/>
      <c r="B11" s="5"/>
      <c r="C11" s="6"/>
      <c r="D11" s="5"/>
      <c r="E11" s="6"/>
      <c r="F11" s="5"/>
      <c r="G11" s="6"/>
      <c r="H11" s="5"/>
    </row>
    <row r="12" spans="1:8">
      <c r="A12" s="9">
        <v>0.375</v>
      </c>
      <c r="B12" s="5"/>
      <c r="C12" s="6"/>
      <c r="D12" s="5"/>
      <c r="E12" s="6"/>
      <c r="F12" s="5"/>
      <c r="G12" s="6"/>
      <c r="H12" s="5"/>
    </row>
    <row r="13" spans="1:8">
      <c r="A13" s="9">
        <v>0.41666666666666669</v>
      </c>
      <c r="B13" s="5"/>
      <c r="C13" s="6"/>
      <c r="D13" s="5"/>
      <c r="E13" s="6"/>
      <c r="F13" s="5"/>
      <c r="G13" s="6"/>
      <c r="H13" s="5"/>
    </row>
    <row r="14" spans="1:8">
      <c r="A14" s="9">
        <v>0.45833333333333331</v>
      </c>
      <c r="B14" s="5"/>
      <c r="C14" s="6"/>
      <c r="D14" s="5"/>
      <c r="E14" s="6"/>
      <c r="F14" s="5"/>
      <c r="G14" s="6"/>
      <c r="H14" s="5"/>
    </row>
    <row r="15" spans="1:8">
      <c r="A15" s="9">
        <v>0.5</v>
      </c>
      <c r="B15" s="5"/>
      <c r="C15" s="6"/>
      <c r="D15" s="5"/>
      <c r="E15" s="6"/>
      <c r="F15" s="5"/>
      <c r="G15" s="6"/>
      <c r="H15" s="5"/>
    </row>
    <row r="16" spans="1:8">
      <c r="A16" s="9">
        <v>0.54166666666666663</v>
      </c>
      <c r="B16" s="5"/>
      <c r="C16" s="6"/>
      <c r="D16" s="5"/>
      <c r="E16" s="6"/>
      <c r="F16" s="5"/>
      <c r="G16" s="6"/>
      <c r="H16" s="5"/>
    </row>
    <row r="17" spans="1:8">
      <c r="A17" s="9">
        <v>0.58333333333333304</v>
      </c>
      <c r="B17" s="5"/>
      <c r="C17" s="6"/>
      <c r="D17" s="5"/>
      <c r="E17" s="6"/>
      <c r="F17" s="5"/>
      <c r="G17" s="6"/>
      <c r="H17" s="5"/>
    </row>
    <row r="18" spans="1:8">
      <c r="A18" s="9">
        <v>0.625</v>
      </c>
      <c r="B18" s="5"/>
      <c r="C18" s="6"/>
      <c r="D18" s="5"/>
      <c r="E18" s="6"/>
      <c r="F18" s="5"/>
      <c r="G18" s="6"/>
      <c r="H18" s="5"/>
    </row>
    <row r="19" spans="1:8">
      <c r="A19" s="9">
        <v>0.66666666666666696</v>
      </c>
      <c r="B19" s="5"/>
      <c r="C19" s="6"/>
      <c r="D19" s="5"/>
      <c r="E19" s="6"/>
      <c r="F19" s="5"/>
      <c r="G19" s="6"/>
      <c r="H19" s="5"/>
    </row>
    <row r="20" spans="1:8">
      <c r="A20" s="9">
        <v>0.70833333333333304</v>
      </c>
      <c r="B20" s="5"/>
      <c r="C20" s="6"/>
      <c r="D20" s="5"/>
      <c r="E20" s="6"/>
      <c r="F20" s="5"/>
      <c r="G20" s="6"/>
      <c r="H20" s="5"/>
    </row>
    <row r="21" spans="1:8">
      <c r="A21" s="9">
        <v>0.75</v>
      </c>
      <c r="B21" s="5"/>
      <c r="C21" s="6"/>
      <c r="D21" s="5"/>
      <c r="E21" s="6"/>
      <c r="F21" s="5"/>
      <c r="G21" s="6"/>
      <c r="H21" s="5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D1B1-59EB-4EA3-89B7-F1E97DBB492F}">
  <sheetPr>
    <tabColor theme="9" tint="0.79998168889431442"/>
  </sheetPr>
  <dimension ref="A1:C10"/>
  <sheetViews>
    <sheetView workbookViewId="0">
      <selection activeCell="B21" sqref="B21"/>
    </sheetView>
  </sheetViews>
  <sheetFormatPr defaultRowHeight="14"/>
  <cols>
    <col min="1" max="1" width="12.25" customWidth="1"/>
    <col min="2" max="2" width="79.4140625" customWidth="1"/>
    <col min="3" max="3" width="27.08203125" customWidth="1"/>
  </cols>
  <sheetData>
    <row r="1" spans="1:3" s="11" customFormat="1">
      <c r="A1" s="12" t="s">
        <v>31</v>
      </c>
      <c r="B1" s="12" t="s">
        <v>32</v>
      </c>
      <c r="C1" s="12" t="s">
        <v>33</v>
      </c>
    </row>
    <row r="2" spans="1:3">
      <c r="A2" s="13" t="s">
        <v>16</v>
      </c>
      <c r="B2" s="13" t="s">
        <v>34</v>
      </c>
      <c r="C2" s="13" t="s">
        <v>35</v>
      </c>
    </row>
    <row r="3" spans="1:3">
      <c r="A3" t="s">
        <v>36</v>
      </c>
      <c r="B3" t="s">
        <v>37</v>
      </c>
      <c r="C3" t="s">
        <v>38</v>
      </c>
    </row>
    <row r="4" spans="1:3">
      <c r="A4" s="13" t="s">
        <v>25</v>
      </c>
      <c r="B4" s="13" t="s">
        <v>39</v>
      </c>
      <c r="C4" s="13" t="s">
        <v>40</v>
      </c>
    </row>
    <row r="5" spans="1:3">
      <c r="A5" t="s">
        <v>41</v>
      </c>
      <c r="B5" t="s">
        <v>42</v>
      </c>
    </row>
    <row r="6" spans="1:3">
      <c r="A6" s="13" t="s">
        <v>43</v>
      </c>
      <c r="B6" s="13" t="s">
        <v>44</v>
      </c>
      <c r="C6" s="13"/>
    </row>
    <row r="8" spans="1:3">
      <c r="A8" s="13"/>
      <c r="B8" s="13"/>
      <c r="C8" s="13"/>
    </row>
    <row r="10" spans="1:3">
      <c r="A10" s="13"/>
      <c r="B10" s="13"/>
      <c r="C1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Planner</vt:lpstr>
      <vt:lpstr>Dashboard</vt:lpstr>
      <vt:lpstr>Prompt_Vault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Keys, Morgan</dc:creator>
  <cp:keywords/>
  <dc:description/>
  <cp:lastModifiedBy>Morgan Keys</cp:lastModifiedBy>
  <cp:revision/>
  <dcterms:created xsi:type="dcterms:W3CDTF">2025-08-30T03:52:32Z</dcterms:created>
  <dcterms:modified xsi:type="dcterms:W3CDTF">2025-08-30T04:45:11Z</dcterms:modified>
  <cp:category/>
  <cp:contentStatus/>
</cp:coreProperties>
</file>