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autoCompressPictures="0"/>
  <bookViews>
    <workbookView xWindow="0" yWindow="-460" windowWidth="38400" windowHeight="216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10" i="1"/>
  <c r="D84" i="1"/>
  <c r="D85" i="1"/>
  <c r="D86" i="1"/>
  <c r="D89" i="1"/>
  <c r="D88" i="1"/>
  <c r="D87" i="1"/>
  <c r="D90" i="1"/>
</calcChain>
</file>

<file path=xl/sharedStrings.xml><?xml version="1.0" encoding="utf-8"?>
<sst xmlns="http://schemas.openxmlformats.org/spreadsheetml/2006/main" count="155" uniqueCount="84">
  <si>
    <t>I like to think of ways to help others who are suffering physicaly, emotionally, and spiritually.</t>
  </si>
  <si>
    <t>Usually True</t>
  </si>
  <si>
    <t>Sometimes True</t>
  </si>
  <si>
    <t>Seldom True</t>
  </si>
  <si>
    <t>Rarely True</t>
  </si>
  <si>
    <t>I enjoy spending time in intense study and research of the Bible.</t>
  </si>
  <si>
    <t>I give more than the biblical tithe to the Lord's work.</t>
  </si>
  <si>
    <t>I enjoy doing small tasks that need to be done without being asked to do them.</t>
  </si>
  <si>
    <t>I like to take a project, break it down into various parts, and systematical organize and plan to accomplish the final goal.</t>
  </si>
  <si>
    <t xml:space="preserve">When situations are not right, I feel an urge to speak up about them in order to corret them. </t>
  </si>
  <si>
    <t>I would rather do a task myself than work with a group or committee to get it done.</t>
  </si>
  <si>
    <t xml:space="preserve">If a project needs to be done and no one is in charge, I like to volunteer to get it organized. </t>
  </si>
  <si>
    <t>I can see immediately whether the person I am talking to is hurting, or is realy happy.</t>
  </si>
  <si>
    <t>I organize my thoughts in a systematic way after careful research and study.</t>
  </si>
  <si>
    <t xml:space="preserve">I prefer to give to the work of the Lord amounts suggested by the Lord rather than have others sugest how much I should give. </t>
  </si>
  <si>
    <t xml:space="preserve">I have the ability to help people see how their trials and difficulties can be opportunities for spiritual growth. </t>
  </si>
  <si>
    <t>Mercy</t>
  </si>
  <si>
    <t>Teaching</t>
  </si>
  <si>
    <t>Prophecy</t>
  </si>
  <si>
    <t>Giving</t>
  </si>
  <si>
    <t>Exhoration</t>
  </si>
  <si>
    <t>Serving</t>
  </si>
  <si>
    <t>Administration</t>
  </si>
  <si>
    <t>Total</t>
  </si>
  <si>
    <t>Gifts</t>
  </si>
  <si>
    <t>I would rather do a number of short-range immediate tasks than do one long-range task taking a year or more.</t>
  </si>
  <si>
    <t>I will go to almost any length to avoid hurting the feelings of others.</t>
  </si>
  <si>
    <t>I like to see things prepared and taught in a systematic, factual way rather than having people share just personal expriences.</t>
  </si>
  <si>
    <t>When I feel led by the Lord to give, I give generously without thinking of the sacrifice this may involve.</t>
  </si>
  <si>
    <t>I would rather talk with someone about their personal problems and share with them practical help from the Bible than send them to someone else.</t>
  </si>
  <si>
    <t>I find it difficult to say no when I see something practical which can be done to help someone in need.</t>
  </si>
  <si>
    <t>I would rather train others to do various tasks than do everything myself.</t>
  </si>
  <si>
    <t>I enjoy communicating biblical truths to others and seeing long-range growth in knowledge of the Christian faith.</t>
  </si>
  <si>
    <t>I have a desire to share with others messages I believe are from God which can correct, encourage, and comfort them.</t>
  </si>
  <si>
    <t>I enjoy making my home available for entrtaining overnight guests who are involved in God's work.</t>
  </si>
  <si>
    <t xml:space="preserve">I enjoy meeting regularly over a period of time with individuals to help them grow. </t>
  </si>
  <si>
    <t xml:space="preserve">I enjoy serving the needs of others in order to free them for more important work for the Lord. </t>
  </si>
  <si>
    <t>I have the ability to organize people, resources, plans and timetables in order to accomplish the Lord's work efficiently.</t>
  </si>
  <si>
    <t>When others are hurting or in pain, I can feel for them, even to the point of becoming emotionally involvled.</t>
  </si>
  <si>
    <t>I have the ability to explain difficult issues, after giving them much thought and study.</t>
  </si>
  <si>
    <t>I am able to communicate my thoughts directly and frankly to close friends, even though they may disagree with me.</t>
  </si>
  <si>
    <t>I think it is sinful if a person fails to manage his/her financial assets well.</t>
  </si>
  <si>
    <t>I enjoy teaching and sharing with others, especially when I can apply the Bible to daily life.</t>
  </si>
  <si>
    <t xml:space="preserve">I feel comfortable delegating responsibilities to others and directing a plan through to completion. </t>
  </si>
  <si>
    <t xml:space="preserve">I enjoy routine tasks to help others, even though the tasks seem menial. </t>
  </si>
  <si>
    <t>I am primarily attracted to people who express tenderness and kindness.</t>
  </si>
  <si>
    <t xml:space="preserve">I enjoy researching answers to difficult questions. </t>
  </si>
  <si>
    <t>When I fail to live up to the standards of Christian living which I feel are important, I become very discouraged with myself.</t>
  </si>
  <si>
    <t>I really enjoy giving money and other material resources to Christian causes.</t>
  </si>
  <si>
    <t>When sharing Christian truth, I enjoy illustrating it with personal examples to make it more practical.</t>
  </si>
  <si>
    <t>I enjoy responsibilities which involve helping other Christians grow spiritually.</t>
  </si>
  <si>
    <t>I need reassurance that what I do to help other people is appreciated.</t>
  </si>
  <si>
    <t>I am able with discipline to work under pressure and accomplish things, as long as I know my goals and objectives.</t>
  </si>
  <si>
    <t>I feel deep compassion and understanding for those with spiritual and emotional needs.</t>
  </si>
  <si>
    <t>The meaning of words and how people use them is important to me.</t>
  </si>
  <si>
    <t xml:space="preserve">I speak up about what I believe is right and wrong, regardless of whether others agree or not. </t>
  </si>
  <si>
    <t>I receive special joy in encouraging others to be more generous in their giving.</t>
  </si>
  <si>
    <t>I enjoy sharing the practical teaching of Scripture as it relates to the personal and emotinal problems of people.</t>
  </si>
  <si>
    <t>When I provide things for others, I would rather give them something I made myself than something I bought.</t>
  </si>
  <si>
    <t>In a leadership position, I feel more joy than frustration or burden.</t>
  </si>
  <si>
    <t>I like to be involved in alleviating the suffering of others.</t>
  </si>
  <si>
    <t>When I hear a message I like, I check out the facts and details if I am uncertain rather than accept the speaker's word without question.</t>
  </si>
  <si>
    <t>When I sense the problems and needs of the world, I am burdened too spend long periods of time in intercessory prayer.</t>
  </si>
  <si>
    <t>When I give money or other tangible help to others, I like to do it anonymously.</t>
  </si>
  <si>
    <t>I like to simplify complex issues into practical steps to help people grow spiritually.</t>
  </si>
  <si>
    <t>I am a now person, and when I see a need, I want to meet it right away rather than wait for a more convenient time.</t>
  </si>
  <si>
    <t>I enjoy being responsible for the success of the organization or group of which I am a part.</t>
  </si>
  <si>
    <t xml:space="preserve">I avoid leadership positions where I will have to carry out decisions which may hurt the feelings of some people. </t>
  </si>
  <si>
    <t>I enjoy devoting great amounts of time to studying the Bible to learn new truth.</t>
  </si>
  <si>
    <t>When I share God's truth with others, I need to see that this brings about the change that God desires in them.</t>
  </si>
  <si>
    <t>I enjoy living at a lower standard of living than necessary in order to have more to give to the Lord's work.</t>
  </si>
  <si>
    <t xml:space="preserve">I like to share with others the confidence that in spite of outward circumstances, trials, and set-backs, God always keeps His promises. </t>
  </si>
  <si>
    <t xml:space="preserve">When I hear of some practical need that someone has, I am willing to volunteer to help meet it. </t>
  </si>
  <si>
    <t>I am willing to endure the misunderstanding and reaction of others when working on a plan, because I know the end results of what I am seeking to accomplish.</t>
  </si>
  <si>
    <t>I feel peope should say what they mean, and mean what they say about God's truth even though it may hurt the feelings of listeners.</t>
  </si>
  <si>
    <t xml:space="preserve">In studying the Bible, I like to study the passage in context and find what it meant to the writer before trying to apply it to myself. </t>
  </si>
  <si>
    <t>When I hear of someone in need, I think of the amount of money I can give to help them.</t>
  </si>
  <si>
    <t>I am a possibility thinker, believing that all things are possible with God.</t>
  </si>
  <si>
    <t xml:space="preserve">I have the unique abiblity to discern deception, dishonesty, and compromise in the motives and actions of others. </t>
  </si>
  <si>
    <t>Injustice, dishonesty, and unrighteousness in the church and community bother me enough that I am willing to speak up even though some may be ofended.</t>
  </si>
  <si>
    <t xml:space="preserve">I like to speak kind, comforting, reassuring words to others and I am hurt when I hear others speak harshly. </t>
  </si>
  <si>
    <t>RESULTS</t>
  </si>
  <si>
    <t>I find it very dificult to discipline others unless I am really convinced it will help them.</t>
  </si>
  <si>
    <t>I have the ability to see over-all goals and the "finished picture" of a project when others may see only the various pieces.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</si>
</sst>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9"/>
      </left>
      <right style="thin">
        <color theme="4" tint="0.39997558519241921"/>
      </right>
      <top style="thin">
        <color theme="4" tint="0.39997558519241921"/>
      </top>
      <bottom style="thin">
        <color theme="9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0" borderId="3" xfId="0" applyFont="1" applyBorder="1"/>
    <xf numFmtId="0" fontId="0" fillId="0" borderId="5" xfId="0" applyFont="1" applyBorder="1"/>
    <xf numFmtId="0" fontId="3" fillId="3" borderId="3" xfId="0" applyFont="1" applyFill="1" applyBorder="1"/>
    <xf numFmtId="0" fontId="3" fillId="3" borderId="5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1" fillId="2" borderId="4" xfId="1" applyBorder="1" applyAlignment="1">
      <alignment vertical="center"/>
    </xf>
    <xf numFmtId="0" fontId="0" fillId="3" borderId="6" xfId="0" applyFont="1" applyFill="1" applyBorder="1"/>
    <xf numFmtId="0" fontId="0" fillId="0" borderId="6" xfId="0" applyFont="1" applyBorder="1"/>
    <xf numFmtId="0" fontId="0" fillId="0" borderId="8" xfId="0" applyFont="1" applyBorder="1"/>
    <xf numFmtId="0" fontId="2" fillId="0" borderId="0" xfId="0" applyFont="1" applyAlignment="1">
      <alignment wrapText="1" shrinkToFit="1"/>
    </xf>
    <xf numFmtId="0" fontId="2" fillId="0" borderId="0" xfId="0" applyFont="1" applyFill="1" applyBorder="1" applyAlignment="1">
      <alignment wrapText="1" shrinkToFit="1"/>
    </xf>
    <xf numFmtId="0" fontId="2" fillId="0" borderId="0" xfId="0" applyFont="1" applyAlignment="1">
      <alignment vertical="center" wrapText="1" shrinkToFit="1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10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1" indent="0" justifyLastLine="0" shrinkToFit="1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68580</xdr:rowOff>
    </xdr:from>
    <xdr:to>
      <xdr:col>2</xdr:col>
      <xdr:colOff>274320</xdr:colOff>
      <xdr:row>8</xdr:row>
      <xdr:rowOff>137160</xdr:rowOff>
    </xdr:to>
    <xdr:sp macro="" textlink="">
      <xdr:nvSpPr>
        <xdr:cNvPr id="2" name="TextBox 1"/>
        <xdr:cNvSpPr txBox="1"/>
      </xdr:nvSpPr>
      <xdr:spPr>
        <a:xfrm>
          <a:off x="403860" y="68580"/>
          <a:ext cx="4465320" cy="128016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Read each</a:t>
          </a:r>
          <a:r>
            <a:rPr lang="en-US" sz="1400" b="1" baseline="0">
              <a:solidFill>
                <a:schemeClr val="bg1"/>
              </a:solidFill>
            </a:rPr>
            <a:t> statement and choose your response of "Usually True, Sometimes True, Seldom True, or Rarely True" from the drop down box in the </a:t>
          </a:r>
          <a:r>
            <a:rPr lang="en-US" sz="1400" b="1" baseline="0">
              <a:solidFill>
                <a:srgbClr val="00B050"/>
              </a:solidFill>
            </a:rPr>
            <a:t>green </a:t>
          </a:r>
          <a:r>
            <a:rPr lang="en-US" sz="1400" b="1" baseline="0">
              <a:solidFill>
                <a:schemeClr val="bg1"/>
              </a:solidFill>
            </a:rPr>
            <a:t>column.</a:t>
          </a:r>
          <a:r>
            <a:rPr lang="en-US" sz="1400" b="1" baseline="0"/>
            <a:t>. </a:t>
          </a:r>
          <a:endParaRPr lang="en-US" sz="1400" b="1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le10" displayName="Table10" ref="B10:E79" headerRowCount="0" totalsRowShown="0" headerRowDxfId="9" tableBorderDxfId="8">
  <tableColumns count="4">
    <tableColumn id="1" name="Column1" headerRowDxfId="7" dataDxfId="6"/>
    <tableColumn id="2" name="Column2" headerRowDxfId="5" dataDxfId="4" dataCellStyle="Good"/>
    <tableColumn id="3" name="Column3" headerRowDxfId="3" dataDxfId="2">
      <calculatedColumnFormula>VLOOKUP(A10,$F$8:$J$77,IF(C10=$G$7,2,IF(C10=$H$7,3,IF(C10=$I$7,4,IF(C10=$J$7,5)))),0)</calculatedColumnFormula>
    </tableColumn>
    <tableColumn id="4" name="Column4" headerRowDxfId="1" dataDxfId="0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workbookViewId="0">
      <selection activeCell="B30" sqref="B30"/>
    </sheetView>
  </sheetViews>
  <sheetFormatPr baseColWidth="10" defaultColWidth="8.83203125" defaultRowHeight="14" x14ac:dyDescent="0"/>
  <cols>
    <col min="1" max="1" width="3.1640625" customWidth="1"/>
    <col min="2" max="2" width="63.83203125" customWidth="1"/>
    <col min="3" max="3" width="13.83203125" customWidth="1"/>
    <col min="4" max="4" width="4.83203125" customWidth="1"/>
    <col min="5" max="5" width="1.33203125" hidden="1" customWidth="1"/>
    <col min="6" max="10" width="10.5" customWidth="1"/>
  </cols>
  <sheetData>
    <row r="1" spans="1:10" ht="6" customHeight="1"/>
    <row r="2" spans="1:10" ht="1.25" customHeight="1"/>
    <row r="3" spans="1:10" ht="2.5" customHeight="1"/>
    <row r="4" spans="1:10" ht="0.5" customHeight="1"/>
    <row r="5" spans="1:10" ht="11.5" customHeight="1"/>
    <row r="7" spans="1:10">
      <c r="F7" s="11"/>
      <c r="G7" s="11" t="s">
        <v>1</v>
      </c>
      <c r="H7" s="11" t="s">
        <v>2</v>
      </c>
      <c r="I7" s="11" t="s">
        <v>3</v>
      </c>
      <c r="J7" s="11" t="s">
        <v>4</v>
      </c>
    </row>
    <row r="8" spans="1:10">
      <c r="F8" s="11">
        <v>1</v>
      </c>
      <c r="G8" s="11">
        <v>5</v>
      </c>
      <c r="H8" s="11">
        <v>3</v>
      </c>
      <c r="I8" s="11">
        <v>1</v>
      </c>
      <c r="J8" s="11">
        <v>0</v>
      </c>
    </row>
    <row r="9" spans="1:10">
      <c r="F9" s="11">
        <v>2</v>
      </c>
      <c r="G9" s="11">
        <v>5</v>
      </c>
      <c r="H9" s="11">
        <v>3</v>
      </c>
      <c r="I9" s="11">
        <v>1</v>
      </c>
      <c r="J9" s="11">
        <v>0</v>
      </c>
    </row>
    <row r="10" spans="1:10" ht="27">
      <c r="A10" s="13">
        <v>1</v>
      </c>
      <c r="B10" s="16" t="s">
        <v>0</v>
      </c>
      <c r="C10" s="12" t="s">
        <v>1</v>
      </c>
      <c r="D10" s="4">
        <f t="shared" ref="D10:D41" si="0">VLOOKUP(A10,$F$8:$J$77,IF(C10=$G$7,2,IF(C10=$H$7,3,IF(C10=$I$7,4,IF(C10=$J$7,5)))),0)</f>
        <v>5</v>
      </c>
      <c r="E10" s="10"/>
      <c r="F10" s="11">
        <v>3</v>
      </c>
      <c r="G10" s="11">
        <v>5</v>
      </c>
      <c r="H10" s="11">
        <v>3</v>
      </c>
      <c r="I10" s="11">
        <v>1</v>
      </c>
      <c r="J10" s="11">
        <v>0</v>
      </c>
    </row>
    <row r="11" spans="1:10">
      <c r="A11" s="14">
        <v>2</v>
      </c>
      <c r="B11" s="16" t="s">
        <v>5</v>
      </c>
      <c r="C11" s="12" t="s">
        <v>1</v>
      </c>
      <c r="D11" s="4">
        <f t="shared" si="0"/>
        <v>5</v>
      </c>
      <c r="E11" s="10"/>
      <c r="F11" s="11">
        <v>4</v>
      </c>
      <c r="G11" s="11">
        <v>5</v>
      </c>
      <c r="H11" s="11">
        <v>3</v>
      </c>
      <c r="I11" s="11">
        <v>1</v>
      </c>
      <c r="J11" s="11">
        <v>0</v>
      </c>
    </row>
    <row r="12" spans="1:10" ht="27">
      <c r="A12" s="13">
        <v>3</v>
      </c>
      <c r="B12" s="16" t="s">
        <v>74</v>
      </c>
      <c r="C12" s="12" t="s">
        <v>1</v>
      </c>
      <c r="D12" s="4">
        <f t="shared" si="0"/>
        <v>5</v>
      </c>
      <c r="E12" s="10"/>
      <c r="F12" s="11">
        <v>5</v>
      </c>
      <c r="G12" s="11">
        <v>5</v>
      </c>
      <c r="H12" s="11">
        <v>3</v>
      </c>
      <c r="I12" s="11">
        <v>1</v>
      </c>
      <c r="J12" s="11">
        <v>0</v>
      </c>
    </row>
    <row r="13" spans="1:10" ht="20.5" customHeight="1">
      <c r="A13" s="14">
        <v>4</v>
      </c>
      <c r="B13" s="16" t="s">
        <v>6</v>
      </c>
      <c r="C13" s="12" t="s">
        <v>1</v>
      </c>
      <c r="D13" s="4">
        <f t="shared" si="0"/>
        <v>5</v>
      </c>
      <c r="E13" s="10"/>
      <c r="F13" s="11">
        <v>6</v>
      </c>
      <c r="G13" s="11">
        <v>5</v>
      </c>
      <c r="H13" s="11">
        <v>3</v>
      </c>
      <c r="I13" s="11">
        <v>1</v>
      </c>
      <c r="J13" s="11">
        <v>0</v>
      </c>
    </row>
    <row r="14" spans="1:10" ht="33" customHeight="1">
      <c r="A14" s="13">
        <v>5</v>
      </c>
      <c r="B14" s="17" t="s">
        <v>50</v>
      </c>
      <c r="C14" s="12" t="s">
        <v>1</v>
      </c>
      <c r="D14" s="4">
        <f t="shared" si="0"/>
        <v>5</v>
      </c>
      <c r="E14" s="10"/>
      <c r="F14" s="11">
        <v>7</v>
      </c>
      <c r="G14" s="11">
        <v>5</v>
      </c>
      <c r="H14" s="11">
        <v>3</v>
      </c>
      <c r="I14" s="11">
        <v>1</v>
      </c>
      <c r="J14" s="11">
        <v>0</v>
      </c>
    </row>
    <row r="15" spans="1:10">
      <c r="A15" s="14">
        <v>6</v>
      </c>
      <c r="B15" s="16" t="s">
        <v>7</v>
      </c>
      <c r="C15" s="12" t="s">
        <v>1</v>
      </c>
      <c r="D15" s="4">
        <f t="shared" si="0"/>
        <v>5</v>
      </c>
      <c r="E15" s="10"/>
      <c r="F15" s="11">
        <v>8</v>
      </c>
      <c r="G15" s="11">
        <v>5</v>
      </c>
      <c r="H15" s="11">
        <v>3</v>
      </c>
      <c r="I15" s="11">
        <v>1</v>
      </c>
      <c r="J15" s="11">
        <v>0</v>
      </c>
    </row>
    <row r="16" spans="1:10" ht="27">
      <c r="A16" s="13">
        <v>7</v>
      </c>
      <c r="B16" s="16" t="s">
        <v>8</v>
      </c>
      <c r="C16" s="12" t="s">
        <v>1</v>
      </c>
      <c r="D16" s="4">
        <f t="shared" si="0"/>
        <v>5</v>
      </c>
      <c r="E16" s="10"/>
      <c r="F16" s="11">
        <v>9</v>
      </c>
      <c r="G16" s="11">
        <v>5</v>
      </c>
      <c r="H16" s="11">
        <v>3</v>
      </c>
      <c r="I16" s="11">
        <v>1</v>
      </c>
      <c r="J16" s="11">
        <v>0</v>
      </c>
    </row>
    <row r="17" spans="1:10" ht="27">
      <c r="A17" s="14">
        <v>8</v>
      </c>
      <c r="B17" s="16" t="s">
        <v>82</v>
      </c>
      <c r="C17" s="12" t="s">
        <v>1</v>
      </c>
      <c r="D17" s="4">
        <f t="shared" si="0"/>
        <v>5</v>
      </c>
      <c r="E17" s="10"/>
      <c r="F17" s="11">
        <v>10</v>
      </c>
      <c r="G17" s="11">
        <v>5</v>
      </c>
      <c r="H17" s="11">
        <v>3</v>
      </c>
      <c r="I17" s="11">
        <v>1</v>
      </c>
      <c r="J17" s="11">
        <v>0</v>
      </c>
    </row>
    <row r="18" spans="1:10" ht="27">
      <c r="A18" s="13">
        <v>9</v>
      </c>
      <c r="B18" s="16" t="s">
        <v>75</v>
      </c>
      <c r="C18" s="12" t="s">
        <v>1</v>
      </c>
      <c r="D18" s="4">
        <f t="shared" si="0"/>
        <v>5</v>
      </c>
      <c r="E18" s="10"/>
      <c r="F18" s="11">
        <v>11</v>
      </c>
      <c r="G18" s="11">
        <v>5</v>
      </c>
      <c r="H18" s="11">
        <v>3</v>
      </c>
      <c r="I18" s="11">
        <v>1</v>
      </c>
      <c r="J18" s="11">
        <v>0</v>
      </c>
    </row>
    <row r="19" spans="1:10" ht="27">
      <c r="A19" s="14">
        <v>10</v>
      </c>
      <c r="B19" s="16" t="s">
        <v>9</v>
      </c>
      <c r="C19" s="12" t="s">
        <v>1</v>
      </c>
      <c r="D19" s="4">
        <f t="shared" si="0"/>
        <v>5</v>
      </c>
      <c r="E19" s="10"/>
      <c r="F19" s="11">
        <v>12</v>
      </c>
      <c r="G19" s="11">
        <v>5</v>
      </c>
      <c r="H19" s="11">
        <v>3</v>
      </c>
      <c r="I19" s="11">
        <v>1</v>
      </c>
      <c r="J19" s="11">
        <v>0</v>
      </c>
    </row>
    <row r="20" spans="1:10" ht="27">
      <c r="A20" s="13">
        <v>11</v>
      </c>
      <c r="B20" s="16" t="s">
        <v>76</v>
      </c>
      <c r="C20" s="12" t="s">
        <v>1</v>
      </c>
      <c r="D20" s="4">
        <f t="shared" si="0"/>
        <v>5</v>
      </c>
      <c r="E20" s="10"/>
      <c r="F20" s="11">
        <v>13</v>
      </c>
      <c r="G20" s="11">
        <v>5</v>
      </c>
      <c r="H20" s="11">
        <v>3</v>
      </c>
      <c r="I20" s="11">
        <v>1</v>
      </c>
      <c r="J20" s="11">
        <v>0</v>
      </c>
    </row>
    <row r="21" spans="1:10">
      <c r="A21" s="14">
        <v>12</v>
      </c>
      <c r="B21" s="16" t="s">
        <v>77</v>
      </c>
      <c r="C21" s="12" t="s">
        <v>1</v>
      </c>
      <c r="D21" s="4">
        <f t="shared" si="0"/>
        <v>5</v>
      </c>
      <c r="E21" s="10"/>
      <c r="F21" s="11">
        <v>14</v>
      </c>
      <c r="G21" s="11">
        <v>5</v>
      </c>
      <c r="H21" s="11">
        <v>3</v>
      </c>
      <c r="I21" s="11">
        <v>1</v>
      </c>
      <c r="J21" s="11">
        <v>0</v>
      </c>
    </row>
    <row r="22" spans="1:10" ht="27">
      <c r="A22" s="13">
        <v>13</v>
      </c>
      <c r="B22" s="16" t="s">
        <v>10</v>
      </c>
      <c r="C22" s="12" t="s">
        <v>1</v>
      </c>
      <c r="D22" s="4">
        <f t="shared" si="0"/>
        <v>5</v>
      </c>
      <c r="E22" s="10"/>
      <c r="F22" s="11">
        <v>15</v>
      </c>
      <c r="G22" s="11">
        <v>5</v>
      </c>
      <c r="H22" s="11">
        <v>3</v>
      </c>
      <c r="I22" s="11">
        <v>1</v>
      </c>
      <c r="J22" s="11">
        <v>0</v>
      </c>
    </row>
    <row r="23" spans="1:10" ht="27">
      <c r="A23" s="14">
        <v>14</v>
      </c>
      <c r="B23" s="16" t="s">
        <v>11</v>
      </c>
      <c r="C23" s="12" t="s">
        <v>1</v>
      </c>
      <c r="D23" s="4">
        <f t="shared" si="0"/>
        <v>5</v>
      </c>
      <c r="E23" s="10"/>
      <c r="F23" s="11">
        <v>16</v>
      </c>
      <c r="G23" s="11">
        <v>5</v>
      </c>
      <c r="H23" s="11">
        <v>3</v>
      </c>
      <c r="I23" s="11">
        <v>1</v>
      </c>
      <c r="J23" s="11">
        <v>0</v>
      </c>
    </row>
    <row r="24" spans="1:10" ht="27">
      <c r="A24" s="13">
        <v>15</v>
      </c>
      <c r="B24" s="16" t="s">
        <v>12</v>
      </c>
      <c r="C24" s="12" t="s">
        <v>1</v>
      </c>
      <c r="D24" s="4">
        <f t="shared" si="0"/>
        <v>5</v>
      </c>
      <c r="E24" s="10"/>
      <c r="F24" s="11">
        <v>17</v>
      </c>
      <c r="G24" s="11">
        <v>5</v>
      </c>
      <c r="H24" s="11">
        <v>3</v>
      </c>
      <c r="I24" s="11">
        <v>1</v>
      </c>
      <c r="J24" s="11">
        <v>0</v>
      </c>
    </row>
    <row r="25" spans="1:10">
      <c r="A25" s="14">
        <v>16</v>
      </c>
      <c r="B25" s="16" t="s">
        <v>13</v>
      </c>
      <c r="C25" s="12" t="s">
        <v>1</v>
      </c>
      <c r="D25" s="4">
        <f t="shared" si="0"/>
        <v>5</v>
      </c>
      <c r="E25" s="10"/>
      <c r="F25" s="11">
        <v>18</v>
      </c>
      <c r="G25" s="11">
        <v>5</v>
      </c>
      <c r="H25" s="11">
        <v>3</v>
      </c>
      <c r="I25" s="11">
        <v>1</v>
      </c>
      <c r="J25" s="11">
        <v>0</v>
      </c>
    </row>
    <row r="26" spans="1:10" ht="27">
      <c r="A26" s="13">
        <v>17</v>
      </c>
      <c r="B26" s="16" t="s">
        <v>78</v>
      </c>
      <c r="C26" s="12" t="s">
        <v>1</v>
      </c>
      <c r="D26" s="4">
        <f t="shared" si="0"/>
        <v>5</v>
      </c>
      <c r="E26" s="10"/>
      <c r="F26" s="11">
        <v>19</v>
      </c>
      <c r="G26" s="11">
        <v>5</v>
      </c>
      <c r="H26" s="11">
        <v>3</v>
      </c>
      <c r="I26" s="11">
        <v>1</v>
      </c>
      <c r="J26" s="11">
        <v>0</v>
      </c>
    </row>
    <row r="27" spans="1:10" ht="27">
      <c r="A27" s="14">
        <v>18</v>
      </c>
      <c r="B27" s="16" t="s">
        <v>14</v>
      </c>
      <c r="C27" s="12" t="s">
        <v>1</v>
      </c>
      <c r="D27" s="4">
        <f t="shared" si="0"/>
        <v>5</v>
      </c>
      <c r="E27" s="10"/>
      <c r="F27" s="11">
        <v>20</v>
      </c>
      <c r="G27" s="11">
        <v>5</v>
      </c>
      <c r="H27" s="11">
        <v>3</v>
      </c>
      <c r="I27" s="11">
        <v>1</v>
      </c>
      <c r="J27" s="11">
        <v>0</v>
      </c>
    </row>
    <row r="28" spans="1:10" ht="27">
      <c r="A28" s="13">
        <v>19</v>
      </c>
      <c r="B28" s="16" t="s">
        <v>15</v>
      </c>
      <c r="C28" s="12" t="s">
        <v>1</v>
      </c>
      <c r="D28" s="4">
        <f t="shared" si="0"/>
        <v>5</v>
      </c>
      <c r="E28" s="10"/>
      <c r="F28" s="11">
        <v>21</v>
      </c>
      <c r="G28" s="11">
        <v>5</v>
      </c>
      <c r="H28" s="11">
        <v>3</v>
      </c>
      <c r="I28" s="11">
        <v>1</v>
      </c>
      <c r="J28" s="11">
        <v>0</v>
      </c>
    </row>
    <row r="29" spans="1:10" ht="27">
      <c r="A29" s="14">
        <v>20</v>
      </c>
      <c r="B29" s="16" t="s">
        <v>25</v>
      </c>
      <c r="C29" s="12" t="s">
        <v>1</v>
      </c>
      <c r="D29" s="4">
        <f t="shared" si="0"/>
        <v>5</v>
      </c>
      <c r="E29" s="10"/>
      <c r="F29" s="11">
        <v>22</v>
      </c>
      <c r="G29" s="11">
        <v>5</v>
      </c>
      <c r="H29" s="11">
        <v>3</v>
      </c>
      <c r="I29" s="11">
        <v>1</v>
      </c>
      <c r="J29" s="11">
        <v>0</v>
      </c>
    </row>
    <row r="30" spans="1:10" ht="27">
      <c r="A30" s="13">
        <v>21</v>
      </c>
      <c r="B30" s="16" t="s">
        <v>83</v>
      </c>
      <c r="C30" s="12" t="s">
        <v>1</v>
      </c>
      <c r="D30" s="4">
        <f t="shared" si="0"/>
        <v>5</v>
      </c>
      <c r="E30" s="10"/>
      <c r="F30" s="11">
        <v>23</v>
      </c>
      <c r="G30" s="11">
        <v>5</v>
      </c>
      <c r="H30" s="11">
        <v>3</v>
      </c>
      <c r="I30" s="11">
        <v>1</v>
      </c>
      <c r="J30" s="11">
        <v>0</v>
      </c>
    </row>
    <row r="31" spans="1:10">
      <c r="A31" s="14">
        <v>22</v>
      </c>
      <c r="B31" s="16" t="s">
        <v>26</v>
      </c>
      <c r="C31" s="12" t="s">
        <v>1</v>
      </c>
      <c r="D31" s="4">
        <f t="shared" si="0"/>
        <v>5</v>
      </c>
      <c r="E31" s="10"/>
      <c r="F31" s="11">
        <v>24</v>
      </c>
      <c r="G31" s="11">
        <v>5</v>
      </c>
      <c r="H31" s="11">
        <v>3</v>
      </c>
      <c r="I31" s="11">
        <v>1</v>
      </c>
      <c r="J31" s="11">
        <v>0</v>
      </c>
    </row>
    <row r="32" spans="1:10" ht="27">
      <c r="A32" s="13">
        <v>23</v>
      </c>
      <c r="B32" s="16" t="s">
        <v>27</v>
      </c>
      <c r="C32" s="12" t="s">
        <v>1</v>
      </c>
      <c r="D32" s="4">
        <f t="shared" si="0"/>
        <v>5</v>
      </c>
      <c r="E32" s="10"/>
      <c r="F32" s="11">
        <v>25</v>
      </c>
      <c r="G32" s="11">
        <v>5</v>
      </c>
      <c r="H32" s="11">
        <v>3</v>
      </c>
      <c r="I32" s="11">
        <v>1</v>
      </c>
      <c r="J32" s="11">
        <v>0</v>
      </c>
    </row>
    <row r="33" spans="1:10" ht="27">
      <c r="A33" s="14">
        <v>24</v>
      </c>
      <c r="B33" s="16" t="s">
        <v>79</v>
      </c>
      <c r="C33" s="12" t="s">
        <v>1</v>
      </c>
      <c r="D33" s="4">
        <f t="shared" si="0"/>
        <v>5</v>
      </c>
      <c r="E33" s="10"/>
      <c r="F33" s="11">
        <v>26</v>
      </c>
      <c r="G33" s="11">
        <v>5</v>
      </c>
      <c r="H33" s="11">
        <v>3</v>
      </c>
      <c r="I33" s="11">
        <v>1</v>
      </c>
      <c r="J33" s="11">
        <v>0</v>
      </c>
    </row>
    <row r="34" spans="1:10" ht="26">
      <c r="A34" s="13">
        <v>25</v>
      </c>
      <c r="B34" s="18" t="s">
        <v>28</v>
      </c>
      <c r="C34" s="12" t="s">
        <v>1</v>
      </c>
      <c r="D34" s="4">
        <f t="shared" si="0"/>
        <v>5</v>
      </c>
      <c r="E34" s="10"/>
      <c r="F34" s="11">
        <v>27</v>
      </c>
      <c r="G34" s="11">
        <v>5</v>
      </c>
      <c r="H34" s="11">
        <v>3</v>
      </c>
      <c r="I34" s="11">
        <v>1</v>
      </c>
      <c r="J34" s="11">
        <v>0</v>
      </c>
    </row>
    <row r="35" spans="1:10" ht="26">
      <c r="A35" s="14">
        <v>26</v>
      </c>
      <c r="B35" s="18" t="s">
        <v>29</v>
      </c>
      <c r="C35" s="12" t="s">
        <v>1</v>
      </c>
      <c r="D35" s="4">
        <f t="shared" si="0"/>
        <v>5</v>
      </c>
      <c r="E35" s="10"/>
      <c r="F35" s="11">
        <v>28</v>
      </c>
      <c r="G35" s="11">
        <v>5</v>
      </c>
      <c r="H35" s="11">
        <v>3</v>
      </c>
      <c r="I35" s="11">
        <v>1</v>
      </c>
      <c r="J35" s="11">
        <v>0</v>
      </c>
    </row>
    <row r="36" spans="1:10" ht="26">
      <c r="A36" s="13">
        <v>27</v>
      </c>
      <c r="B36" s="18" t="s">
        <v>30</v>
      </c>
      <c r="C36" s="12" t="s">
        <v>1</v>
      </c>
      <c r="D36" s="4">
        <f t="shared" si="0"/>
        <v>5</v>
      </c>
      <c r="E36" s="10"/>
      <c r="F36" s="11">
        <v>29</v>
      </c>
      <c r="G36" s="11">
        <v>5</v>
      </c>
      <c r="H36" s="11">
        <v>3</v>
      </c>
      <c r="I36" s="11">
        <v>1</v>
      </c>
      <c r="J36" s="11">
        <v>0</v>
      </c>
    </row>
    <row r="37" spans="1:10">
      <c r="A37" s="14">
        <v>28</v>
      </c>
      <c r="B37" s="18" t="s">
        <v>31</v>
      </c>
      <c r="C37" s="12" t="s">
        <v>1</v>
      </c>
      <c r="D37" s="4">
        <f t="shared" si="0"/>
        <v>5</v>
      </c>
      <c r="E37" s="10"/>
      <c r="F37" s="11">
        <v>30</v>
      </c>
      <c r="G37" s="11">
        <v>5</v>
      </c>
      <c r="H37" s="11">
        <v>3</v>
      </c>
      <c r="I37" s="11">
        <v>1</v>
      </c>
      <c r="J37" s="11">
        <v>0</v>
      </c>
    </row>
    <row r="38" spans="1:10" ht="26">
      <c r="A38" s="13">
        <v>29</v>
      </c>
      <c r="B38" s="18" t="s">
        <v>80</v>
      </c>
      <c r="C38" s="12" t="s">
        <v>1</v>
      </c>
      <c r="D38" s="4">
        <f t="shared" si="0"/>
        <v>5</v>
      </c>
      <c r="E38" s="10"/>
      <c r="F38" s="11">
        <v>31</v>
      </c>
      <c r="G38" s="11">
        <v>5</v>
      </c>
      <c r="H38" s="11">
        <v>3</v>
      </c>
      <c r="I38" s="11">
        <v>1</v>
      </c>
      <c r="J38" s="11">
        <v>0</v>
      </c>
    </row>
    <row r="39" spans="1:10" ht="26">
      <c r="A39" s="14">
        <v>30</v>
      </c>
      <c r="B39" s="18" t="s">
        <v>32</v>
      </c>
      <c r="C39" s="12" t="s">
        <v>1</v>
      </c>
      <c r="D39" s="4">
        <f t="shared" si="0"/>
        <v>5</v>
      </c>
      <c r="E39" s="10"/>
      <c r="F39" s="11">
        <v>32</v>
      </c>
      <c r="G39" s="11">
        <v>5</v>
      </c>
      <c r="H39" s="11">
        <v>3</v>
      </c>
      <c r="I39" s="11">
        <v>1</v>
      </c>
      <c r="J39" s="11">
        <v>0</v>
      </c>
    </row>
    <row r="40" spans="1:10" ht="26">
      <c r="A40" s="13">
        <v>31</v>
      </c>
      <c r="B40" s="18" t="s">
        <v>33</v>
      </c>
      <c r="C40" s="12" t="s">
        <v>1</v>
      </c>
      <c r="D40" s="4">
        <f t="shared" si="0"/>
        <v>5</v>
      </c>
      <c r="E40" s="10"/>
      <c r="F40" s="11">
        <v>33</v>
      </c>
      <c r="G40" s="11">
        <v>5</v>
      </c>
      <c r="H40" s="11">
        <v>3</v>
      </c>
      <c r="I40" s="11">
        <v>1</v>
      </c>
      <c r="J40" s="11">
        <v>0</v>
      </c>
    </row>
    <row r="41" spans="1:10" ht="26">
      <c r="A41" s="14">
        <v>32</v>
      </c>
      <c r="B41" s="18" t="s">
        <v>34</v>
      </c>
      <c r="C41" s="12" t="s">
        <v>1</v>
      </c>
      <c r="D41" s="4">
        <f t="shared" si="0"/>
        <v>5</v>
      </c>
      <c r="E41" s="10"/>
      <c r="F41" s="11">
        <v>34</v>
      </c>
      <c r="G41" s="11">
        <v>5</v>
      </c>
      <c r="H41" s="11">
        <v>3</v>
      </c>
      <c r="I41" s="11">
        <v>1</v>
      </c>
      <c r="J41" s="11">
        <v>0</v>
      </c>
    </row>
    <row r="42" spans="1:10" ht="26">
      <c r="A42" s="13">
        <v>33</v>
      </c>
      <c r="B42" s="18" t="s">
        <v>35</v>
      </c>
      <c r="C42" s="12" t="s">
        <v>1</v>
      </c>
      <c r="D42" s="4">
        <f t="shared" ref="D42:D73" si="1">VLOOKUP(A42,$F$8:$J$77,IF(C42=$G$7,2,IF(C42=$H$7,3,IF(C42=$I$7,4,IF(C42=$J$7,5)))),0)</f>
        <v>5</v>
      </c>
      <c r="E42" s="10"/>
      <c r="F42" s="11">
        <v>35</v>
      </c>
      <c r="G42" s="11">
        <v>5</v>
      </c>
      <c r="H42" s="11">
        <v>3</v>
      </c>
      <c r="I42" s="11">
        <v>1</v>
      </c>
      <c r="J42" s="11">
        <v>0</v>
      </c>
    </row>
    <row r="43" spans="1:10" ht="26">
      <c r="A43" s="14">
        <v>34</v>
      </c>
      <c r="B43" s="18" t="s">
        <v>36</v>
      </c>
      <c r="C43" s="12" t="s">
        <v>1</v>
      </c>
      <c r="D43" s="4">
        <f t="shared" si="1"/>
        <v>5</v>
      </c>
      <c r="E43" s="10"/>
      <c r="F43" s="11">
        <v>36</v>
      </c>
      <c r="G43" s="11">
        <v>5</v>
      </c>
      <c r="H43" s="11">
        <v>3</v>
      </c>
      <c r="I43" s="11">
        <v>1</v>
      </c>
      <c r="J43" s="11">
        <v>0</v>
      </c>
    </row>
    <row r="44" spans="1:10" ht="26">
      <c r="A44" s="13">
        <v>35</v>
      </c>
      <c r="B44" s="18" t="s">
        <v>37</v>
      </c>
      <c r="C44" s="12" t="s">
        <v>1</v>
      </c>
      <c r="D44" s="4">
        <f t="shared" si="1"/>
        <v>5</v>
      </c>
      <c r="E44" s="10"/>
      <c r="F44" s="11">
        <v>37</v>
      </c>
      <c r="G44" s="11">
        <v>5</v>
      </c>
      <c r="H44" s="11">
        <v>3</v>
      </c>
      <c r="I44" s="11">
        <v>1</v>
      </c>
      <c r="J44" s="11">
        <v>0</v>
      </c>
    </row>
    <row r="45" spans="1:10" ht="26">
      <c r="A45" s="14">
        <v>36</v>
      </c>
      <c r="B45" s="18" t="s">
        <v>38</v>
      </c>
      <c r="C45" s="12" t="s">
        <v>1</v>
      </c>
      <c r="D45" s="4">
        <f t="shared" si="1"/>
        <v>5</v>
      </c>
      <c r="E45" s="10"/>
      <c r="F45" s="11">
        <v>38</v>
      </c>
      <c r="G45" s="11">
        <v>5</v>
      </c>
      <c r="H45" s="11">
        <v>3</v>
      </c>
      <c r="I45" s="11">
        <v>1</v>
      </c>
      <c r="J45" s="11">
        <v>0</v>
      </c>
    </row>
    <row r="46" spans="1:10" ht="26">
      <c r="A46" s="13">
        <v>37</v>
      </c>
      <c r="B46" s="18" t="s">
        <v>39</v>
      </c>
      <c r="C46" s="12" t="s">
        <v>1</v>
      </c>
      <c r="D46" s="4">
        <f t="shared" si="1"/>
        <v>5</v>
      </c>
      <c r="E46" s="10"/>
      <c r="F46" s="11">
        <v>39</v>
      </c>
      <c r="G46" s="11">
        <v>5</v>
      </c>
      <c r="H46" s="11">
        <v>3</v>
      </c>
      <c r="I46" s="11">
        <v>1</v>
      </c>
      <c r="J46" s="11">
        <v>0</v>
      </c>
    </row>
    <row r="47" spans="1:10" ht="26">
      <c r="A47" s="14">
        <v>38</v>
      </c>
      <c r="B47" s="18" t="s">
        <v>40</v>
      </c>
      <c r="C47" s="12" t="s">
        <v>1</v>
      </c>
      <c r="D47" s="4">
        <f t="shared" si="1"/>
        <v>5</v>
      </c>
      <c r="E47" s="10"/>
      <c r="F47" s="11">
        <v>40</v>
      </c>
      <c r="G47" s="11">
        <v>5</v>
      </c>
      <c r="H47" s="11">
        <v>3</v>
      </c>
      <c r="I47" s="11">
        <v>1</v>
      </c>
      <c r="J47" s="11">
        <v>0</v>
      </c>
    </row>
    <row r="48" spans="1:10">
      <c r="A48" s="13">
        <v>39</v>
      </c>
      <c r="B48" s="18" t="s">
        <v>41</v>
      </c>
      <c r="C48" s="12" t="s">
        <v>1</v>
      </c>
      <c r="D48" s="4">
        <f t="shared" si="1"/>
        <v>5</v>
      </c>
      <c r="E48" s="10"/>
      <c r="F48" s="11">
        <v>41</v>
      </c>
      <c r="G48" s="11">
        <v>5</v>
      </c>
      <c r="H48" s="11">
        <v>3</v>
      </c>
      <c r="I48" s="11">
        <v>1</v>
      </c>
      <c r="J48" s="11">
        <v>0</v>
      </c>
    </row>
    <row r="49" spans="1:10" ht="26">
      <c r="A49" s="14">
        <v>40</v>
      </c>
      <c r="B49" s="18" t="s">
        <v>42</v>
      </c>
      <c r="C49" s="12" t="s">
        <v>1</v>
      </c>
      <c r="D49" s="4">
        <f t="shared" si="1"/>
        <v>5</v>
      </c>
      <c r="E49" s="10"/>
      <c r="F49" s="11">
        <v>42</v>
      </c>
      <c r="G49" s="11">
        <v>5</v>
      </c>
      <c r="H49" s="11">
        <v>3</v>
      </c>
      <c r="I49" s="11">
        <v>1</v>
      </c>
      <c r="J49" s="11">
        <v>0</v>
      </c>
    </row>
    <row r="50" spans="1:10">
      <c r="A50" s="13">
        <v>41</v>
      </c>
      <c r="B50" s="18" t="s">
        <v>44</v>
      </c>
      <c r="C50" s="12" t="s">
        <v>1</v>
      </c>
      <c r="D50" s="4">
        <f t="shared" si="1"/>
        <v>5</v>
      </c>
      <c r="E50" s="10"/>
      <c r="F50" s="11">
        <v>43</v>
      </c>
      <c r="G50" s="11">
        <v>5</v>
      </c>
      <c r="H50" s="11">
        <v>3</v>
      </c>
      <c r="I50" s="11">
        <v>1</v>
      </c>
      <c r="J50" s="11">
        <v>0</v>
      </c>
    </row>
    <row r="51" spans="1:10" ht="26">
      <c r="A51" s="14">
        <v>42</v>
      </c>
      <c r="B51" s="18" t="s">
        <v>43</v>
      </c>
      <c r="C51" s="12" t="s">
        <v>1</v>
      </c>
      <c r="D51" s="4">
        <f t="shared" si="1"/>
        <v>5</v>
      </c>
      <c r="E51" s="10"/>
      <c r="F51" s="11">
        <v>44</v>
      </c>
      <c r="G51" s="11">
        <v>5</v>
      </c>
      <c r="H51" s="11">
        <v>3</v>
      </c>
      <c r="I51" s="11">
        <v>1</v>
      </c>
      <c r="J51" s="11">
        <v>0</v>
      </c>
    </row>
    <row r="52" spans="1:10">
      <c r="A52" s="13">
        <v>43</v>
      </c>
      <c r="B52" s="18" t="s">
        <v>45</v>
      </c>
      <c r="C52" s="12" t="s">
        <v>1</v>
      </c>
      <c r="D52" s="4">
        <f t="shared" si="1"/>
        <v>5</v>
      </c>
      <c r="E52" s="10"/>
      <c r="F52" s="11">
        <v>45</v>
      </c>
      <c r="G52" s="11">
        <v>5</v>
      </c>
      <c r="H52" s="11">
        <v>3</v>
      </c>
      <c r="I52" s="11">
        <v>1</v>
      </c>
      <c r="J52" s="11">
        <v>0</v>
      </c>
    </row>
    <row r="53" spans="1:10">
      <c r="A53" s="14">
        <v>44</v>
      </c>
      <c r="B53" s="18" t="s">
        <v>46</v>
      </c>
      <c r="C53" s="12" t="s">
        <v>1</v>
      </c>
      <c r="D53" s="4">
        <f t="shared" si="1"/>
        <v>5</v>
      </c>
      <c r="E53" s="10"/>
      <c r="F53" s="11">
        <v>46</v>
      </c>
      <c r="G53" s="11">
        <v>5</v>
      </c>
      <c r="H53" s="11">
        <v>3</v>
      </c>
      <c r="I53" s="11">
        <v>1</v>
      </c>
      <c r="J53" s="11">
        <v>0</v>
      </c>
    </row>
    <row r="54" spans="1:10" ht="26">
      <c r="A54" s="13">
        <v>45</v>
      </c>
      <c r="B54" s="18" t="s">
        <v>47</v>
      </c>
      <c r="C54" s="12" t="s">
        <v>1</v>
      </c>
      <c r="D54" s="4">
        <f t="shared" si="1"/>
        <v>5</v>
      </c>
      <c r="E54" s="10"/>
      <c r="F54" s="11">
        <v>47</v>
      </c>
      <c r="G54" s="11">
        <v>5</v>
      </c>
      <c r="H54" s="11">
        <v>3</v>
      </c>
      <c r="I54" s="11">
        <v>1</v>
      </c>
      <c r="J54" s="11">
        <v>0</v>
      </c>
    </row>
    <row r="55" spans="1:10">
      <c r="A55" s="14">
        <v>46</v>
      </c>
      <c r="B55" s="18" t="s">
        <v>48</v>
      </c>
      <c r="C55" s="12" t="s">
        <v>1</v>
      </c>
      <c r="D55" s="4">
        <f t="shared" si="1"/>
        <v>5</v>
      </c>
      <c r="E55" s="10"/>
      <c r="F55" s="11">
        <v>48</v>
      </c>
      <c r="G55" s="11">
        <v>5</v>
      </c>
      <c r="H55" s="11">
        <v>3</v>
      </c>
      <c r="I55" s="11">
        <v>1</v>
      </c>
      <c r="J55" s="11">
        <v>0</v>
      </c>
    </row>
    <row r="56" spans="1:10" ht="26">
      <c r="A56" s="13">
        <v>47</v>
      </c>
      <c r="B56" s="18" t="s">
        <v>49</v>
      </c>
      <c r="C56" s="12" t="s">
        <v>1</v>
      </c>
      <c r="D56" s="4">
        <f t="shared" si="1"/>
        <v>5</v>
      </c>
      <c r="E56" s="10"/>
      <c r="F56" s="11">
        <v>49</v>
      </c>
      <c r="G56" s="11">
        <v>5</v>
      </c>
      <c r="H56" s="11">
        <v>3</v>
      </c>
      <c r="I56" s="11">
        <v>1</v>
      </c>
      <c r="J56" s="11">
        <v>0</v>
      </c>
    </row>
    <row r="57" spans="1:10">
      <c r="A57" s="14">
        <v>48</v>
      </c>
      <c r="B57" s="18" t="s">
        <v>51</v>
      </c>
      <c r="C57" s="12" t="s">
        <v>1</v>
      </c>
      <c r="D57" s="4">
        <f t="shared" si="1"/>
        <v>5</v>
      </c>
      <c r="E57" s="10"/>
      <c r="F57" s="11">
        <v>50</v>
      </c>
      <c r="G57" s="11">
        <v>5</v>
      </c>
      <c r="H57" s="11">
        <v>3</v>
      </c>
      <c r="I57" s="11">
        <v>1</v>
      </c>
      <c r="J57" s="11">
        <v>0</v>
      </c>
    </row>
    <row r="58" spans="1:10" ht="26">
      <c r="A58" s="13">
        <v>49</v>
      </c>
      <c r="B58" s="18" t="s">
        <v>52</v>
      </c>
      <c r="C58" s="12" t="s">
        <v>1</v>
      </c>
      <c r="D58" s="4">
        <f t="shared" si="1"/>
        <v>5</v>
      </c>
      <c r="E58" s="10"/>
      <c r="F58" s="11">
        <v>51</v>
      </c>
      <c r="G58" s="11">
        <v>5</v>
      </c>
      <c r="H58" s="11">
        <v>3</v>
      </c>
      <c r="I58" s="11">
        <v>1</v>
      </c>
      <c r="J58" s="11">
        <v>0</v>
      </c>
    </row>
    <row r="59" spans="1:10" ht="26">
      <c r="A59" s="14">
        <v>50</v>
      </c>
      <c r="B59" s="18" t="s">
        <v>53</v>
      </c>
      <c r="C59" s="12" t="s">
        <v>1</v>
      </c>
      <c r="D59" s="4">
        <f t="shared" si="1"/>
        <v>5</v>
      </c>
      <c r="E59" s="10"/>
      <c r="F59" s="11">
        <v>52</v>
      </c>
      <c r="G59" s="11">
        <v>5</v>
      </c>
      <c r="H59" s="11">
        <v>3</v>
      </c>
      <c r="I59" s="11">
        <v>1</v>
      </c>
      <c r="J59" s="11"/>
    </row>
    <row r="60" spans="1:10">
      <c r="A60" s="13">
        <v>51</v>
      </c>
      <c r="B60" s="18" t="s">
        <v>54</v>
      </c>
      <c r="C60" s="12" t="s">
        <v>1</v>
      </c>
      <c r="D60" s="4">
        <f t="shared" si="1"/>
        <v>5</v>
      </c>
      <c r="E60" s="10"/>
      <c r="F60" s="11">
        <v>53</v>
      </c>
      <c r="G60" s="11">
        <v>5</v>
      </c>
      <c r="H60" s="11">
        <v>3</v>
      </c>
      <c r="I60" s="11">
        <v>1</v>
      </c>
      <c r="J60" s="11">
        <v>0</v>
      </c>
    </row>
    <row r="61" spans="1:10" ht="26">
      <c r="A61" s="14">
        <v>52</v>
      </c>
      <c r="B61" s="18" t="s">
        <v>55</v>
      </c>
      <c r="C61" s="12" t="s">
        <v>1</v>
      </c>
      <c r="D61" s="4">
        <f t="shared" si="1"/>
        <v>5</v>
      </c>
      <c r="E61" s="10"/>
      <c r="F61" s="11">
        <v>54</v>
      </c>
      <c r="G61" s="11">
        <v>5</v>
      </c>
      <c r="H61" s="11">
        <v>3</v>
      </c>
      <c r="I61" s="11">
        <v>1</v>
      </c>
      <c r="J61" s="11">
        <v>0</v>
      </c>
    </row>
    <row r="62" spans="1:10">
      <c r="A62" s="13">
        <v>53</v>
      </c>
      <c r="B62" s="18" t="s">
        <v>56</v>
      </c>
      <c r="C62" s="12" t="s">
        <v>1</v>
      </c>
      <c r="D62" s="4">
        <f t="shared" si="1"/>
        <v>5</v>
      </c>
      <c r="E62" s="10"/>
      <c r="F62" s="11">
        <v>55</v>
      </c>
      <c r="G62" s="11">
        <v>5</v>
      </c>
      <c r="H62" s="11">
        <v>3</v>
      </c>
      <c r="I62" s="11">
        <v>1</v>
      </c>
      <c r="J62" s="11">
        <v>0</v>
      </c>
    </row>
    <row r="63" spans="1:10" ht="26">
      <c r="A63" s="14">
        <v>54</v>
      </c>
      <c r="B63" s="18" t="s">
        <v>57</v>
      </c>
      <c r="C63" s="12" t="s">
        <v>1</v>
      </c>
      <c r="D63" s="4">
        <f t="shared" si="1"/>
        <v>5</v>
      </c>
      <c r="E63" s="10"/>
      <c r="F63" s="11">
        <v>56</v>
      </c>
      <c r="G63" s="11">
        <v>5</v>
      </c>
      <c r="H63" s="11">
        <v>3</v>
      </c>
      <c r="I63" s="11">
        <v>1</v>
      </c>
      <c r="J63" s="11">
        <v>0</v>
      </c>
    </row>
    <row r="64" spans="1:10" ht="26">
      <c r="A64" s="13">
        <v>55</v>
      </c>
      <c r="B64" s="18" t="s">
        <v>58</v>
      </c>
      <c r="C64" s="12" t="s">
        <v>1</v>
      </c>
      <c r="D64" s="4">
        <f t="shared" si="1"/>
        <v>5</v>
      </c>
      <c r="E64" s="10"/>
      <c r="F64" s="11">
        <v>57</v>
      </c>
      <c r="G64" s="11">
        <v>5</v>
      </c>
      <c r="H64" s="11">
        <v>3</v>
      </c>
      <c r="I64" s="11">
        <v>1</v>
      </c>
      <c r="J64" s="11">
        <v>0</v>
      </c>
    </row>
    <row r="65" spans="1:10">
      <c r="A65" s="14">
        <v>56</v>
      </c>
      <c r="B65" s="18" t="s">
        <v>59</v>
      </c>
      <c r="C65" s="12" t="s">
        <v>1</v>
      </c>
      <c r="D65" s="4">
        <f t="shared" si="1"/>
        <v>5</v>
      </c>
      <c r="E65" s="10"/>
      <c r="F65" s="11">
        <v>58</v>
      </c>
      <c r="G65" s="11">
        <v>5</v>
      </c>
      <c r="H65" s="11">
        <v>3</v>
      </c>
      <c r="I65" s="11">
        <v>1</v>
      </c>
      <c r="J65" s="11">
        <v>0</v>
      </c>
    </row>
    <row r="66" spans="1:10">
      <c r="A66" s="13">
        <v>57</v>
      </c>
      <c r="B66" s="18" t="s">
        <v>60</v>
      </c>
      <c r="C66" s="12" t="s">
        <v>1</v>
      </c>
      <c r="D66" s="4">
        <f t="shared" si="1"/>
        <v>5</v>
      </c>
      <c r="E66" s="10"/>
      <c r="F66" s="11">
        <v>59</v>
      </c>
      <c r="G66" s="11">
        <v>5</v>
      </c>
      <c r="H66" s="11">
        <v>3</v>
      </c>
      <c r="I66" s="11">
        <v>1</v>
      </c>
      <c r="J66" s="11">
        <v>0</v>
      </c>
    </row>
    <row r="67" spans="1:10" ht="26">
      <c r="A67" s="14">
        <v>58</v>
      </c>
      <c r="B67" s="18" t="s">
        <v>61</v>
      </c>
      <c r="C67" s="12" t="s">
        <v>1</v>
      </c>
      <c r="D67" s="4">
        <f t="shared" si="1"/>
        <v>5</v>
      </c>
      <c r="E67" s="10"/>
      <c r="F67" s="11">
        <v>60</v>
      </c>
      <c r="G67" s="11">
        <v>5</v>
      </c>
      <c r="H67" s="11">
        <v>3</v>
      </c>
      <c r="I67" s="11">
        <v>1</v>
      </c>
      <c r="J67" s="11">
        <v>0</v>
      </c>
    </row>
    <row r="68" spans="1:10" ht="26">
      <c r="A68" s="13">
        <v>59</v>
      </c>
      <c r="B68" s="18" t="s">
        <v>62</v>
      </c>
      <c r="C68" s="12" t="s">
        <v>1</v>
      </c>
      <c r="D68" s="4">
        <f t="shared" si="1"/>
        <v>5</v>
      </c>
      <c r="E68" s="10"/>
      <c r="F68" s="11">
        <v>61</v>
      </c>
      <c r="G68" s="11">
        <v>5</v>
      </c>
      <c r="H68" s="11">
        <v>3</v>
      </c>
      <c r="I68" s="11">
        <v>1</v>
      </c>
      <c r="J68" s="11">
        <v>0</v>
      </c>
    </row>
    <row r="69" spans="1:10" ht="28.25" customHeight="1">
      <c r="A69" s="14">
        <v>60</v>
      </c>
      <c r="B69" s="18" t="s">
        <v>63</v>
      </c>
      <c r="C69" s="12" t="s">
        <v>1</v>
      </c>
      <c r="D69" s="4">
        <f t="shared" si="1"/>
        <v>5</v>
      </c>
      <c r="E69" s="10"/>
      <c r="F69" s="11">
        <v>62</v>
      </c>
      <c r="G69" s="11">
        <v>5</v>
      </c>
      <c r="H69" s="11">
        <v>3</v>
      </c>
      <c r="I69" s="11">
        <v>1</v>
      </c>
      <c r="J69" s="11">
        <v>0</v>
      </c>
    </row>
    <row r="70" spans="1:10" ht="26">
      <c r="A70" s="13">
        <v>61</v>
      </c>
      <c r="B70" s="18" t="s">
        <v>64</v>
      </c>
      <c r="C70" s="12" t="s">
        <v>1</v>
      </c>
      <c r="D70" s="4">
        <f t="shared" si="1"/>
        <v>5</v>
      </c>
      <c r="E70" s="10"/>
      <c r="F70" s="11">
        <v>63</v>
      </c>
      <c r="G70" s="11">
        <v>5</v>
      </c>
      <c r="H70" s="11">
        <v>3</v>
      </c>
      <c r="I70" s="11">
        <v>1</v>
      </c>
      <c r="J70" s="11">
        <v>0</v>
      </c>
    </row>
    <row r="71" spans="1:10" ht="26">
      <c r="A71" s="14">
        <v>62</v>
      </c>
      <c r="B71" s="18" t="s">
        <v>65</v>
      </c>
      <c r="C71" s="12" t="s">
        <v>1</v>
      </c>
      <c r="D71" s="4">
        <f t="shared" si="1"/>
        <v>5</v>
      </c>
      <c r="E71" s="10"/>
      <c r="F71" s="11">
        <v>64</v>
      </c>
      <c r="G71" s="11">
        <v>5</v>
      </c>
      <c r="H71" s="11">
        <v>3</v>
      </c>
      <c r="I71" s="11">
        <v>1</v>
      </c>
      <c r="J71" s="11">
        <v>0</v>
      </c>
    </row>
    <row r="72" spans="1:10" ht="26">
      <c r="A72" s="13">
        <v>63</v>
      </c>
      <c r="B72" s="18" t="s">
        <v>66</v>
      </c>
      <c r="C72" s="12" t="s">
        <v>1</v>
      </c>
      <c r="D72" s="4">
        <f t="shared" si="1"/>
        <v>5</v>
      </c>
      <c r="E72" s="10"/>
      <c r="F72" s="11">
        <v>65</v>
      </c>
      <c r="G72" s="11">
        <v>5</v>
      </c>
      <c r="H72" s="11">
        <v>3</v>
      </c>
      <c r="I72" s="11">
        <v>1</v>
      </c>
      <c r="J72" s="11">
        <v>0</v>
      </c>
    </row>
    <row r="73" spans="1:10" ht="26">
      <c r="A73" s="14">
        <v>64</v>
      </c>
      <c r="B73" s="18" t="s">
        <v>67</v>
      </c>
      <c r="C73" s="12" t="s">
        <v>1</v>
      </c>
      <c r="D73" s="4">
        <f t="shared" si="1"/>
        <v>5</v>
      </c>
      <c r="E73" s="10"/>
      <c r="F73" s="11">
        <v>66</v>
      </c>
      <c r="G73" s="11">
        <v>5</v>
      </c>
      <c r="H73" s="11">
        <v>3</v>
      </c>
      <c r="I73" s="11">
        <v>1</v>
      </c>
      <c r="J73" s="11">
        <v>0</v>
      </c>
    </row>
    <row r="74" spans="1:10">
      <c r="A74" s="13">
        <v>65</v>
      </c>
      <c r="B74" s="18" t="s">
        <v>68</v>
      </c>
      <c r="C74" s="12" t="s">
        <v>1</v>
      </c>
      <c r="D74" s="4">
        <f t="shared" ref="D74:D79" si="2">VLOOKUP(A74,$F$8:$J$77,IF(C74=$G$7,2,IF(C74=$H$7,3,IF(C74=$I$7,4,IF(C74=$J$7,5)))),0)</f>
        <v>5</v>
      </c>
      <c r="E74" s="10"/>
      <c r="F74" s="11">
        <v>67</v>
      </c>
      <c r="G74" s="11">
        <v>5</v>
      </c>
      <c r="H74" s="11">
        <v>3</v>
      </c>
      <c r="I74" s="11">
        <v>1</v>
      </c>
      <c r="J74" s="11">
        <v>0</v>
      </c>
    </row>
    <row r="75" spans="1:10" ht="26">
      <c r="A75" s="14">
        <v>66</v>
      </c>
      <c r="B75" s="18" t="s">
        <v>69</v>
      </c>
      <c r="C75" s="12" t="s">
        <v>1</v>
      </c>
      <c r="D75" s="4">
        <f t="shared" si="2"/>
        <v>5</v>
      </c>
      <c r="E75" s="10"/>
      <c r="F75" s="11">
        <v>68</v>
      </c>
      <c r="G75" s="11">
        <v>5</v>
      </c>
      <c r="H75" s="11">
        <v>3</v>
      </c>
      <c r="I75" s="11">
        <v>1</v>
      </c>
      <c r="J75" s="11">
        <v>0</v>
      </c>
    </row>
    <row r="76" spans="1:10" ht="26">
      <c r="A76" s="13">
        <v>67</v>
      </c>
      <c r="B76" s="18" t="s">
        <v>70</v>
      </c>
      <c r="C76" s="12" t="s">
        <v>1</v>
      </c>
      <c r="D76" s="4">
        <f t="shared" si="2"/>
        <v>5</v>
      </c>
      <c r="E76" s="10"/>
      <c r="F76" s="11">
        <v>69</v>
      </c>
      <c r="G76" s="11">
        <v>5</v>
      </c>
      <c r="H76" s="11">
        <v>3</v>
      </c>
      <c r="I76" s="11">
        <v>1</v>
      </c>
      <c r="J76" s="11">
        <v>0</v>
      </c>
    </row>
    <row r="77" spans="1:10" ht="26">
      <c r="A77" s="14">
        <v>68</v>
      </c>
      <c r="B77" s="18" t="s">
        <v>71</v>
      </c>
      <c r="C77" s="12" t="s">
        <v>1</v>
      </c>
      <c r="D77" s="4">
        <f t="shared" si="2"/>
        <v>5</v>
      </c>
      <c r="E77" s="10"/>
      <c r="F77" s="11">
        <v>70</v>
      </c>
      <c r="G77" s="11">
        <v>5</v>
      </c>
      <c r="H77" s="11">
        <v>3</v>
      </c>
      <c r="I77" s="11">
        <v>1</v>
      </c>
      <c r="J77" s="11">
        <v>0</v>
      </c>
    </row>
    <row r="78" spans="1:10" ht="26">
      <c r="A78" s="13">
        <v>69</v>
      </c>
      <c r="B78" s="18" t="s">
        <v>72</v>
      </c>
      <c r="C78" s="12" t="s">
        <v>1</v>
      </c>
      <c r="D78" s="4">
        <f t="shared" si="2"/>
        <v>5</v>
      </c>
      <c r="E78" s="10"/>
    </row>
    <row r="79" spans="1:10" ht="39">
      <c r="A79" s="15">
        <v>70</v>
      </c>
      <c r="B79" s="18" t="s">
        <v>73</v>
      </c>
      <c r="C79" s="12" t="s">
        <v>1</v>
      </c>
      <c r="D79" s="4">
        <f t="shared" si="2"/>
        <v>5</v>
      </c>
      <c r="E79" s="10"/>
    </row>
    <row r="80" spans="1:10" ht="8.5" customHeight="1"/>
    <row r="81" spans="3:4" ht="22.25" customHeight="1">
      <c r="C81" s="21" t="s">
        <v>81</v>
      </c>
      <c r="D81" s="22"/>
    </row>
    <row r="82" spans="3:4" hidden="1">
      <c r="C82" s="19" t="s">
        <v>81</v>
      </c>
      <c r="D82" s="20"/>
    </row>
    <row r="83" spans="3:4">
      <c r="C83" s="8" t="s">
        <v>24</v>
      </c>
      <c r="D83" s="9" t="s">
        <v>23</v>
      </c>
    </row>
    <row r="84" spans="3:4">
      <c r="C84" s="6" t="s">
        <v>16</v>
      </c>
      <c r="D84" s="7">
        <f>SUM($D$10,$D$17,$D$24,$D$31,$D$38,$D$45,$D$52,$D$59,$D$66,$D$73)*1</f>
        <v>50</v>
      </c>
    </row>
    <row r="85" spans="3:4">
      <c r="C85" s="3" t="s">
        <v>17</v>
      </c>
      <c r="D85" s="5">
        <f>SUM($D$11,$D$18,$D$25,$D$32,$D$39,$D$46,$D$53,$D$60,$D$67,$D$74)</f>
        <v>50</v>
      </c>
    </row>
    <row r="86" spans="3:4">
      <c r="C86" s="6" t="s">
        <v>18</v>
      </c>
      <c r="D86" s="7">
        <f>SUM($D$75,$D$68,$D$61,$D$54,$D$47,$D$40,$D$33,$D$26,$D$19,$D$12)*1</f>
        <v>50</v>
      </c>
    </row>
    <row r="87" spans="3:4">
      <c r="C87" s="3" t="s">
        <v>19</v>
      </c>
      <c r="D87" s="5">
        <f>SUM(D13,D20,D27,D34,D41,D48,D55,D62,D69,D76)*1</f>
        <v>50</v>
      </c>
    </row>
    <row r="88" spans="3:4">
      <c r="C88" s="6" t="s">
        <v>20</v>
      </c>
      <c r="D88" s="7">
        <f>SUM(D14,D21,D28,D35,D42,D49,D56,D63,D70,D77)*1</f>
        <v>50</v>
      </c>
    </row>
    <row r="89" spans="3:4">
      <c r="C89" s="3" t="s">
        <v>21</v>
      </c>
      <c r="D89" s="5">
        <f>SUM(D15,D22,D29,D36,D43,D50,D57,D64,D71,D78)*1</f>
        <v>50</v>
      </c>
    </row>
    <row r="90" spans="3:4">
      <c r="C90" s="1" t="s">
        <v>22</v>
      </c>
      <c r="D90" s="2">
        <f>SUM(D16,D23,D30,D37,D44,D51,D58,D65,D72,D79)*1</f>
        <v>50</v>
      </c>
    </row>
  </sheetData>
  <mergeCells count="2">
    <mergeCell ref="C82:D82"/>
    <mergeCell ref="C81:D81"/>
  </mergeCells>
  <dataValidations count="1">
    <dataValidation type="list" allowBlank="1" showInputMessage="1" showErrorMessage="1" sqref="C10:C79">
      <formula1>"Usually True,Sometimes True,Seldom True,Rarely True"</formula1>
    </dataValidation>
  </dataValidations>
  <pageMargins left="0.7" right="0.7" top="0.75" bottom="0.75" header="0.3" footer="0.3"/>
  <pageSetup orientation="portrait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Brooks</dc:creator>
  <cp:lastModifiedBy>Melissa Acevedo</cp:lastModifiedBy>
  <cp:lastPrinted>2014-01-29T15:33:54Z</cp:lastPrinted>
  <dcterms:created xsi:type="dcterms:W3CDTF">2014-01-20T15:00:59Z</dcterms:created>
  <dcterms:modified xsi:type="dcterms:W3CDTF">2016-01-25T21:27:11Z</dcterms:modified>
</cp:coreProperties>
</file>