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1 - NEO\0 - MY BUSINESS\7 - ATELIER CREA CONTENUS\"/>
    </mc:Choice>
  </mc:AlternateContent>
  <xr:revisionPtr revIDLastSave="0" documentId="13_ncr:1_{F2AF087F-EDD5-4E33-8A45-F029D263432F}" xr6:coauthVersionLast="47" xr6:coauthVersionMax="47" xr10:uidLastSave="{00000000-0000-0000-0000-000000000000}"/>
  <bookViews>
    <workbookView xWindow="-5010" yWindow="-16320" windowWidth="29040" windowHeight="15840" xr2:uid="{016985B9-4881-40E6-B3DD-F65834D8432D}"/>
  </bookViews>
  <sheets>
    <sheet name="2024" sheetId="1" r:id="rId1"/>
  </sheets>
  <externalReferences>
    <externalReference r:id="rId2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XXXXXXXXXXXXXXXXXXXXXXXXXX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11" i="1"/>
  <c r="C56" i="1"/>
  <c r="E11" i="1"/>
  <c r="G8" i="1"/>
  <c r="E60" i="1"/>
  <c r="E16" i="1"/>
  <c r="G16" i="1"/>
  <c r="I16" i="1"/>
  <c r="K16" i="1"/>
  <c r="M16" i="1"/>
  <c r="O16" i="1"/>
  <c r="Q16" i="1"/>
  <c r="S16" i="1"/>
  <c r="U16" i="1"/>
  <c r="W16" i="1"/>
  <c r="Y16" i="1"/>
  <c r="E20" i="1"/>
  <c r="G20" i="1"/>
  <c r="I20" i="1"/>
  <c r="K20" i="1"/>
  <c r="M20" i="1"/>
  <c r="O20" i="1"/>
  <c r="Q20" i="1"/>
  <c r="S20" i="1"/>
  <c r="U20" i="1"/>
  <c r="W20" i="1"/>
  <c r="Y20" i="1"/>
  <c r="E24" i="1"/>
  <c r="G24" i="1"/>
  <c r="I24" i="1"/>
  <c r="K24" i="1"/>
  <c r="M24" i="1"/>
  <c r="O24" i="1"/>
  <c r="Q24" i="1"/>
  <c r="S24" i="1"/>
  <c r="U24" i="1"/>
  <c r="W24" i="1"/>
  <c r="Y24" i="1"/>
  <c r="E28" i="1"/>
  <c r="G28" i="1"/>
  <c r="I28" i="1"/>
  <c r="K28" i="1"/>
  <c r="M28" i="1"/>
  <c r="O28" i="1"/>
  <c r="Q28" i="1"/>
  <c r="S28" i="1"/>
  <c r="U28" i="1"/>
  <c r="W28" i="1"/>
  <c r="Y28" i="1"/>
  <c r="E32" i="1"/>
  <c r="G32" i="1"/>
  <c r="I32" i="1"/>
  <c r="K32" i="1"/>
  <c r="M32" i="1"/>
  <c r="O32" i="1"/>
  <c r="Q32" i="1"/>
  <c r="S32" i="1"/>
  <c r="U32" i="1"/>
  <c r="W32" i="1"/>
  <c r="Y32" i="1"/>
  <c r="E36" i="1"/>
  <c r="G36" i="1"/>
  <c r="I36" i="1"/>
  <c r="K36" i="1"/>
  <c r="M36" i="1"/>
  <c r="O36" i="1"/>
  <c r="Q36" i="1"/>
  <c r="S36" i="1"/>
  <c r="U36" i="1"/>
  <c r="W36" i="1"/>
  <c r="Y36" i="1"/>
  <c r="E40" i="1"/>
  <c r="G40" i="1"/>
  <c r="I40" i="1"/>
  <c r="K40" i="1"/>
  <c r="M40" i="1"/>
  <c r="O40" i="1"/>
  <c r="Q40" i="1"/>
  <c r="S40" i="1"/>
  <c r="U40" i="1"/>
  <c r="W40" i="1"/>
  <c r="Y40" i="1"/>
  <c r="E44" i="1"/>
  <c r="G44" i="1"/>
  <c r="I44" i="1"/>
  <c r="K44" i="1"/>
  <c r="M44" i="1"/>
  <c r="O44" i="1"/>
  <c r="Q44" i="1"/>
  <c r="S44" i="1"/>
  <c r="U44" i="1"/>
  <c r="W44" i="1"/>
  <c r="Y44" i="1"/>
  <c r="E48" i="1"/>
  <c r="G48" i="1"/>
  <c r="I48" i="1"/>
  <c r="K48" i="1"/>
  <c r="M48" i="1"/>
  <c r="O48" i="1"/>
  <c r="Q48" i="1"/>
  <c r="S48" i="1"/>
  <c r="U48" i="1"/>
  <c r="W48" i="1"/>
  <c r="Y48" i="1"/>
  <c r="E52" i="1"/>
  <c r="G52" i="1"/>
  <c r="I52" i="1"/>
  <c r="K52" i="1"/>
  <c r="M52" i="1"/>
  <c r="O52" i="1"/>
  <c r="Q52" i="1"/>
  <c r="S52" i="1"/>
  <c r="U52" i="1"/>
  <c r="W52" i="1"/>
  <c r="Y52" i="1"/>
  <c r="E56" i="1"/>
  <c r="G56" i="1"/>
  <c r="I56" i="1"/>
  <c r="K56" i="1"/>
  <c r="M56" i="1"/>
  <c r="O56" i="1"/>
  <c r="Q56" i="1"/>
  <c r="S56" i="1"/>
  <c r="U56" i="1"/>
  <c r="W56" i="1"/>
  <c r="Y56" i="1"/>
  <c r="G60" i="1"/>
  <c r="I60" i="1"/>
  <c r="K60" i="1"/>
  <c r="M60" i="1"/>
  <c r="O60" i="1"/>
  <c r="Q60" i="1"/>
  <c r="S60" i="1"/>
  <c r="U60" i="1"/>
  <c r="W60" i="1"/>
  <c r="Y60" i="1"/>
  <c r="E64" i="1"/>
  <c r="G64" i="1"/>
  <c r="I64" i="1"/>
  <c r="K64" i="1"/>
  <c r="M64" i="1"/>
  <c r="O64" i="1"/>
  <c r="Q64" i="1"/>
  <c r="S64" i="1"/>
  <c r="U64" i="1"/>
  <c r="W64" i="1"/>
  <c r="Y64" i="1"/>
  <c r="E68" i="1"/>
  <c r="G68" i="1"/>
  <c r="I68" i="1"/>
  <c r="K68" i="1"/>
  <c r="M68" i="1"/>
  <c r="O68" i="1"/>
  <c r="Q68" i="1"/>
  <c r="S68" i="1"/>
  <c r="U68" i="1"/>
  <c r="W68" i="1"/>
  <c r="Y68" i="1"/>
  <c r="E72" i="1"/>
  <c r="G72" i="1"/>
  <c r="I72" i="1"/>
  <c r="K72" i="1"/>
  <c r="M72" i="1"/>
  <c r="O72" i="1"/>
  <c r="Q72" i="1"/>
  <c r="S72" i="1"/>
  <c r="U72" i="1"/>
  <c r="W72" i="1"/>
  <c r="Y72" i="1"/>
  <c r="C72" i="1"/>
  <c r="C68" i="1"/>
  <c r="C64" i="1"/>
  <c r="C60" i="1"/>
  <c r="C52" i="1"/>
  <c r="C48" i="1"/>
  <c r="C44" i="1"/>
  <c r="C40" i="1"/>
  <c r="C36" i="1"/>
  <c r="C32" i="1"/>
  <c r="C28" i="1"/>
  <c r="C20" i="1"/>
  <c r="C16" i="1"/>
  <c r="Y14" i="1"/>
  <c r="W14" i="1"/>
  <c r="U14" i="1"/>
  <c r="S14" i="1"/>
  <c r="Q14" i="1"/>
  <c r="O14" i="1"/>
  <c r="M14" i="1"/>
  <c r="K14" i="1"/>
  <c r="I14" i="1"/>
  <c r="G14" i="1"/>
  <c r="E14" i="1"/>
  <c r="C14" i="1"/>
  <c r="Y13" i="1"/>
  <c r="W13" i="1"/>
  <c r="U13" i="1"/>
  <c r="S13" i="1"/>
  <c r="Q13" i="1"/>
  <c r="O13" i="1"/>
  <c r="M13" i="1"/>
  <c r="K13" i="1"/>
  <c r="I13" i="1"/>
  <c r="G13" i="1"/>
  <c r="E13" i="1"/>
  <c r="C13" i="1"/>
  <c r="Y11" i="1"/>
  <c r="W11" i="1"/>
  <c r="U11" i="1"/>
  <c r="S11" i="1"/>
  <c r="Q11" i="1"/>
  <c r="O11" i="1"/>
  <c r="O12" i="1" s="1"/>
  <c r="M11" i="1"/>
  <c r="M12" i="1" s="1"/>
  <c r="K11" i="1"/>
  <c r="I11" i="1"/>
  <c r="G11" i="1"/>
  <c r="G12" i="1" s="1"/>
  <c r="W10" i="1"/>
  <c r="U10" i="1"/>
  <c r="S10" i="1"/>
  <c r="Q10" i="1"/>
  <c r="O10" i="1"/>
  <c r="M10" i="1"/>
  <c r="K10" i="1"/>
  <c r="G10" i="1"/>
  <c r="E10" i="1"/>
  <c r="W8" i="1"/>
  <c r="U8" i="1"/>
  <c r="S8" i="1"/>
  <c r="Q8" i="1"/>
  <c r="O8" i="1"/>
  <c r="M8" i="1"/>
  <c r="K8" i="1"/>
  <c r="I8" i="1"/>
  <c r="E8" i="1"/>
  <c r="U12" i="1" l="1"/>
  <c r="E12" i="1"/>
  <c r="K12" i="1"/>
  <c r="C12" i="1"/>
  <c r="S12" i="1"/>
  <c r="W12" i="1"/>
  <c r="I12" i="1"/>
  <c r="Q12" i="1"/>
  <c r="Y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</author>
  </authors>
  <commentList>
    <comment ref="Q27" authorId="0" shapeId="0" xr:uid="{9FD96633-9304-474B-92AA-2C57FE598F74}">
      <text>
        <r>
          <rPr>
            <b/>
            <sz val="9"/>
            <color indexed="81"/>
            <rFont val="Tahoma"/>
            <family val="2"/>
          </rPr>
          <t>Delphine:
S23
mardi</t>
        </r>
      </text>
    </comment>
    <comment ref="I53" authorId="0" shapeId="0" xr:uid="{4E1955AC-D29E-4E41-8420-B23249D41F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K53" authorId="0" shapeId="0" xr:uid="{348E57AB-0404-42F6-BCEC-61C32D691D2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O53" authorId="0" shapeId="0" xr:uid="{46B289C8-F8A3-410F-A0AB-A957B551ADB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Q53" authorId="0" shapeId="0" xr:uid="{EBF5C77D-3357-4024-8E37-2101A1CFEF5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S53" authorId="0" shapeId="0" xr:uid="{176D6BBC-9E85-4A8D-821D-E5768FA0B63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U53" authorId="0" shapeId="0" xr:uid="{3FD8E76F-9BE2-4BA8-A818-83913AC60B6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W53" authorId="0" shapeId="0" xr:uid="{E77F3539-7A2E-4002-A683-6728954A5CC1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Y53" authorId="0" shapeId="0" xr:uid="{03C6291F-B545-4A32-B704-B47FA1D2E8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C67" authorId="0" shapeId="0" xr:uid="{EDC3E011-D51B-4F70-9F43-27453CE3683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67" authorId="0" shapeId="0" xr:uid="{0457C385-F1CB-46D9-BE5F-1D9C0A1A111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67" authorId="0" shapeId="0" xr:uid="{982ED361-28C6-40F3-82A9-7CF1E096359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67" authorId="0" shapeId="0" xr:uid="{93D586D1-86AC-4CBD-9F57-DE7C27F1947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67" authorId="0" shapeId="0" xr:uid="{E482E7E8-AD84-4D37-8FB2-A776E0CB84E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67" authorId="0" shapeId="0" xr:uid="{CA92488E-2900-4485-B3C5-838CEA9CBA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67" authorId="0" shapeId="0" xr:uid="{7B68FCFD-AB45-4700-98A9-991E9FEAF7F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67" authorId="0" shapeId="0" xr:uid="{7C6334A3-DE12-47C0-A01A-480FC264C3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67" authorId="0" shapeId="0" xr:uid="{8946B37D-C34D-45E0-837C-A83410D1222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67" authorId="0" shapeId="0" xr:uid="{9E66E1E3-B464-4B2A-A628-1263FCCFC45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67" authorId="0" shapeId="0" xr:uid="{086209E3-EB3D-44A3-90CE-8CD74B46095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67" authorId="0" shapeId="0" xr:uid="{7FCEBD9C-C645-4D86-977B-C97A40C884F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C71" authorId="0" shapeId="0" xr:uid="{9E5E103B-0D75-4AD8-B60A-E43F2048EA5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71" authorId="0" shapeId="0" xr:uid="{D96B44FE-E897-48B6-954A-FBF9A8E996B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71" authorId="0" shapeId="0" xr:uid="{0074A77C-1A4E-4D8A-B91D-BB01A04478F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71" authorId="0" shapeId="0" xr:uid="{BFDDD5F2-E010-4B5C-96AA-21B496ADE5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71" authorId="0" shapeId="0" xr:uid="{29F5E1A8-9C53-4C62-81D6-1A6F95EA0F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71" authorId="0" shapeId="0" xr:uid="{36A5363A-FA44-4FFF-AC1F-C93F7D78F67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71" authorId="0" shapeId="0" xr:uid="{BBB46663-B7FF-4EA3-A573-151C22E0CD3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71" authorId="0" shapeId="0" xr:uid="{5A60FF84-DFCD-44B6-B256-F59808695BA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71" authorId="0" shapeId="0" xr:uid="{A08E5DA2-558E-49D0-9D99-0ED6622B441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71" authorId="0" shapeId="0" xr:uid="{B0DEB030-77FE-400B-AAD4-D97D9266600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71" authorId="0" shapeId="0" xr:uid="{1F8A1FB3-0BBD-4D08-A78D-4996A5844F1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71" authorId="0" shapeId="0" xr:uid="{7F92E966-8EE5-4D4A-8394-CE2E231E324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</commentList>
</comments>
</file>

<file path=xl/sharedStrings.xml><?xml version="1.0" encoding="utf-8"?>
<sst xmlns="http://schemas.openxmlformats.org/spreadsheetml/2006/main" count="122" uniqueCount="55">
  <si>
    <t xml:space="preserve">J </t>
  </si>
  <si>
    <t>F</t>
  </si>
  <si>
    <t>A</t>
  </si>
  <si>
    <t xml:space="preserve">M </t>
  </si>
  <si>
    <t xml:space="preserve">S </t>
  </si>
  <si>
    <t>O</t>
  </si>
  <si>
    <t>N</t>
  </si>
  <si>
    <t>D</t>
  </si>
  <si>
    <t>Objectif</t>
  </si>
  <si>
    <t>Total</t>
  </si>
  <si>
    <t xml:space="preserve"> </t>
  </si>
  <si>
    <t xml:space="preserve">LINKEDIN Nb inscrits </t>
  </si>
  <si>
    <t>LINKEDIN Tx eng</t>
  </si>
  <si>
    <t>LINKEDIN Nb de likes</t>
  </si>
  <si>
    <t>LINKEDIN Nb de commentaires</t>
  </si>
  <si>
    <t>Nb impressions (vues même si que scrol)</t>
  </si>
  <si>
    <t>S1</t>
  </si>
  <si>
    <t>S5</t>
  </si>
  <si>
    <t>Nb likes</t>
  </si>
  <si>
    <t>jeud 18H</t>
  </si>
  <si>
    <t>dim 8H05</t>
  </si>
  <si>
    <t>mard 11H40</t>
  </si>
  <si>
    <t>Nb commentaires</t>
  </si>
  <si>
    <t>Tx eng</t>
  </si>
  <si>
    <t>S6</t>
  </si>
  <si>
    <t>dim 8H30</t>
  </si>
  <si>
    <t>mer 11H50</t>
  </si>
  <si>
    <t>S2</t>
  </si>
  <si>
    <t>mard 12H</t>
  </si>
  <si>
    <t>jeud 11H40</t>
  </si>
  <si>
    <t>dim 8H</t>
  </si>
  <si>
    <t>S3</t>
  </si>
  <si>
    <t>mard 11H30</t>
  </si>
  <si>
    <t>S4</t>
  </si>
  <si>
    <t>vend 11H45</t>
  </si>
  <si>
    <t>lund 17H45</t>
  </si>
  <si>
    <t>jeud 12H</t>
  </si>
  <si>
    <t>LINKEDIN Nb abonnés (inscrits + ceux qui suivent)</t>
  </si>
  <si>
    <t>LINKEDIN Nb nouveaux inscrits</t>
  </si>
  <si>
    <t>LINKEDIN Nb nouveaux abonnés</t>
  </si>
  <si>
    <t>LINKEDIN Nb d'impressions</t>
  </si>
  <si>
    <t xml:space="preserve">Tx eng </t>
  </si>
  <si>
    <t>Post 1</t>
  </si>
  <si>
    <t>Post 2</t>
  </si>
  <si>
    <t>Post 3</t>
  </si>
  <si>
    <t>Post 4</t>
  </si>
  <si>
    <t>Post 5</t>
  </si>
  <si>
    <t>Post 6</t>
  </si>
  <si>
    <t>Post 8</t>
  </si>
  <si>
    <t>Post 9</t>
  </si>
  <si>
    <t>Post 10</t>
  </si>
  <si>
    <t>Post 11</t>
  </si>
  <si>
    <t>Post 7</t>
  </si>
  <si>
    <t>Post 12</t>
  </si>
  <si>
    <t>Post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</si>
</sst>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DFFA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1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0" fontId="2" fillId="0" borderId="24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3" fontId="2" fillId="0" borderId="7" xfId="2" applyNumberFormat="1" applyBorder="1" applyAlignment="1">
      <alignment horizontal="center" vertical="center"/>
    </xf>
    <xf numFmtId="164" fontId="2" fillId="0" borderId="22" xfId="2" applyNumberFormat="1" applyBorder="1" applyAlignment="1">
      <alignment horizontal="center" vertical="center"/>
    </xf>
    <xf numFmtId="3" fontId="2" fillId="0" borderId="23" xfId="2" applyNumberFormat="1" applyBorder="1" applyAlignment="1">
      <alignment horizontal="center" vertical="center"/>
    </xf>
    <xf numFmtId="3" fontId="2" fillId="0" borderId="16" xfId="2" applyNumberFormat="1" applyBorder="1" applyAlignment="1">
      <alignment horizontal="center" vertical="center"/>
    </xf>
    <xf numFmtId="3" fontId="2" fillId="0" borderId="29" xfId="2" applyNumberFormat="1" applyBorder="1" applyAlignment="1">
      <alignment horizontal="center" vertical="center"/>
    </xf>
    <xf numFmtId="3" fontId="2" fillId="0" borderId="0" xfId="2" applyNumberFormat="1" applyAlignment="1">
      <alignment horizontal="left" vertical="center"/>
    </xf>
    <xf numFmtId="3" fontId="3" fillId="0" borderId="7" xfId="2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3" fontId="3" fillId="0" borderId="15" xfId="2" applyNumberFormat="1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164" fontId="3" fillId="0" borderId="22" xfId="2" applyNumberFormat="1" applyFont="1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3" fontId="2" fillId="0" borderId="7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center" vertical="center"/>
    </xf>
    <xf numFmtId="3" fontId="2" fillId="0" borderId="20" xfId="2" applyNumberForma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3" fontId="3" fillId="0" borderId="16" xfId="2" applyNumberFormat="1" applyFont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2" fillId="0" borderId="7" xfId="2" applyBorder="1" applyAlignment="1">
      <alignment horizontal="center" vertical="center"/>
    </xf>
    <xf numFmtId="3" fontId="2" fillId="0" borderId="30" xfId="2" applyNumberFormat="1" applyBorder="1" applyAlignment="1">
      <alignment horizontal="center" vertical="center"/>
    </xf>
    <xf numFmtId="3" fontId="2" fillId="0" borderId="31" xfId="2" applyNumberFormat="1" applyBorder="1" applyAlignment="1">
      <alignment horizontal="center" vertical="center"/>
    </xf>
    <xf numFmtId="0" fontId="2" fillId="0" borderId="30" xfId="2" applyBorder="1" applyAlignment="1">
      <alignment horizontal="center" vertical="center"/>
    </xf>
    <xf numFmtId="3" fontId="2" fillId="0" borderId="32" xfId="2" applyNumberFormat="1" applyBorder="1" applyAlignment="1">
      <alignment horizontal="center" vertical="center"/>
    </xf>
    <xf numFmtId="3" fontId="2" fillId="0" borderId="26" xfId="2" applyNumberFormat="1" applyBorder="1" applyAlignment="1">
      <alignment horizontal="center" vertical="center"/>
    </xf>
    <xf numFmtId="3" fontId="2" fillId="0" borderId="27" xfId="2" applyNumberFormat="1" applyBorder="1" applyAlignment="1">
      <alignment horizontal="left" vertical="center"/>
    </xf>
    <xf numFmtId="164" fontId="2" fillId="0" borderId="11" xfId="2" applyNumberFormat="1" applyBorder="1" applyAlignment="1">
      <alignment horizontal="center" vertical="center"/>
    </xf>
    <xf numFmtId="3" fontId="2" fillId="0" borderId="25" xfId="2" applyNumberFormat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2" fillId="3" borderId="17" xfId="2" applyFill="1" applyBorder="1" applyAlignment="1">
      <alignment horizontal="left" vertical="center"/>
    </xf>
    <xf numFmtId="3" fontId="2" fillId="3" borderId="7" xfId="2" applyNumberFormat="1" applyFill="1" applyBorder="1" applyAlignment="1">
      <alignment horizontal="center" vertical="center"/>
    </xf>
    <xf numFmtId="3" fontId="2" fillId="3" borderId="16" xfId="2" applyNumberFormat="1" applyFill="1" applyBorder="1" applyAlignment="1">
      <alignment horizontal="center" vertical="center"/>
    </xf>
    <xf numFmtId="3" fontId="2" fillId="3" borderId="24" xfId="2" applyNumberFormat="1" applyFill="1" applyBorder="1" applyAlignment="1">
      <alignment horizontal="center" vertical="center"/>
    </xf>
    <xf numFmtId="0" fontId="2" fillId="3" borderId="24" xfId="2" applyFill="1" applyBorder="1" applyAlignment="1">
      <alignment horizontal="center" vertical="center"/>
    </xf>
    <xf numFmtId="164" fontId="2" fillId="3" borderId="22" xfId="2" applyNumberFormat="1" applyFill="1" applyBorder="1" applyAlignment="1">
      <alignment horizontal="center" vertical="center"/>
    </xf>
    <xf numFmtId="165" fontId="2" fillId="3" borderId="7" xfId="2" applyNumberFormat="1" applyFill="1" applyBorder="1" applyAlignment="1">
      <alignment horizontal="center" vertical="center"/>
    </xf>
    <xf numFmtId="0" fontId="2" fillId="4" borderId="17" xfId="2" applyFill="1" applyBorder="1" applyAlignment="1">
      <alignment horizontal="left" vertical="center"/>
    </xf>
    <xf numFmtId="0" fontId="2" fillId="4" borderId="25" xfId="2" applyFill="1" applyBorder="1" applyAlignment="1">
      <alignment horizontal="left" vertical="center"/>
    </xf>
    <xf numFmtId="3" fontId="2" fillId="4" borderId="14" xfId="2" quotePrefix="1" applyNumberFormat="1" applyFill="1" applyBorder="1" applyAlignment="1">
      <alignment horizontal="center" vertical="center"/>
    </xf>
    <xf numFmtId="165" fontId="2" fillId="4" borderId="18" xfId="2" quotePrefix="1" applyNumberFormat="1" applyFill="1" applyBorder="1" applyAlignment="1">
      <alignment horizontal="center" vertical="center"/>
    </xf>
    <xf numFmtId="3" fontId="2" fillId="4" borderId="18" xfId="2" quotePrefix="1" applyNumberFormat="1" applyFill="1" applyBorder="1" applyAlignment="1">
      <alignment horizontal="center" vertical="center"/>
    </xf>
    <xf numFmtId="3" fontId="2" fillId="4" borderId="27" xfId="2" quotePrefix="1" applyNumberForma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</cellXfs>
  <cellStyles count="3">
    <cellStyle name="Lien hypertexte 2" xfId="1" xr:uid="{9247D2D6-4580-4F18-BA02-9774D1E56DBB}"/>
    <cellStyle name="Normal" xfId="0" builtinId="0"/>
    <cellStyle name="Normal 2" xfId="2" xr:uid="{6854EE6B-B1FC-4F1D-9894-DB7C48F268CC}"/>
  </cellStyles>
  <dxfs count="0"/>
  <tableStyles count="0" defaultTableStyle="TableStyleMedium2" defaultPivotStyle="PivotStyleLight16"/>
  <colors>
    <mruColors>
      <color rgb="FFB8DFFA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21167</xdr:colOff>
      <xdr:row>0</xdr:row>
      <xdr:rowOff>19050</xdr:rowOff>
    </xdr:from>
    <xdr:to>
      <xdr:col>23</xdr:col>
      <xdr:colOff>370417</xdr:colOff>
      <xdr:row>2</xdr:row>
      <xdr:rowOff>179916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2224D19F-9282-41BA-938B-459DE459429B}"/>
            </a:ext>
          </a:extLst>
        </xdr:cNvPr>
        <xdr:cNvSpPr/>
      </xdr:nvSpPr>
      <xdr:spPr>
        <a:xfrm>
          <a:off x="4148667" y="19050"/>
          <a:ext cx="14689667" cy="563033"/>
        </a:xfrm>
        <a:prstGeom prst="roundRect">
          <a:avLst/>
        </a:prstGeom>
        <a:noFill/>
        <a:ln>
          <a:noFill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anchor="ctr"/>
        <a:lstStyle/>
        <a:p>
          <a:pPr algn="ctr"/>
          <a:r>
            <a:rPr lang="fr-FR" sz="1800" b="1">
              <a:solidFill>
                <a:schemeClr val="tx1"/>
              </a:solidFill>
            </a:rPr>
            <a:t>Mon TABLEAU</a:t>
          </a:r>
          <a:r>
            <a:rPr lang="fr-FR" sz="1800" b="1" baseline="0">
              <a:solidFill>
                <a:schemeClr val="tx1"/>
              </a:solidFill>
            </a:rPr>
            <a:t> de BORD LINKEDIN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ADE3-BE15-4395-B879-988C27E404B7}">
  <sheetPr>
    <tabColor theme="5" tint="-0.249977111117893"/>
  </sheetPr>
  <dimension ref="A2:AE74"/>
  <sheetViews>
    <sheetView tabSelected="1" zoomScale="75" zoomScaleNormal="75" workbookViewId="0">
      <pane xSplit="1" ySplit="6" topLeftCell="B7" activePane="bottomRight" state="frozen"/>
      <selection pane="topRight" activeCell="D1" sqref="D1"/>
      <selection pane="bottomLeft" activeCell="A8" sqref="A8"/>
      <selection pane="bottomRight" activeCell="C25" sqref="C25"/>
    </sheetView>
  </sheetViews>
  <sheetFormatPr baseColWidth="10" defaultColWidth="24.140625" defaultRowHeight="15.75" x14ac:dyDescent="0.2"/>
  <cols>
    <col min="1" max="1" width="52.5703125" style="1" customWidth="1"/>
    <col min="2" max="2" width="9.28515625" style="2" customWidth="1"/>
    <col min="3" max="4" width="8" style="2" customWidth="1"/>
    <col min="5" max="5" width="10.7109375" style="2" bestFit="1" customWidth="1"/>
    <col min="6" max="6" width="10.28515625" style="2" customWidth="1"/>
    <col min="7" max="25" width="10.42578125" style="2" customWidth="1"/>
    <col min="26" max="26" width="10.7109375" style="2" bestFit="1" customWidth="1"/>
    <col min="27" max="27" width="12.7109375" style="2" customWidth="1"/>
    <col min="28" max="28" width="9.5703125" style="2" hidden="1" customWidth="1"/>
    <col min="29" max="29" width="5.140625" style="2" customWidth="1"/>
    <col min="30" max="32" width="24.140625" style="2"/>
    <col min="33" max="33" width="6.85546875" style="2" customWidth="1"/>
    <col min="34" max="16384" width="24.140625" style="2"/>
  </cols>
  <sheetData>
    <row r="2" spans="1:29" x14ac:dyDescent="0.2">
      <c r="Z2" s="1"/>
      <c r="AA2" s="3"/>
    </row>
    <row r="3" spans="1:29" ht="16.5" thickBot="1" x14ac:dyDescent="0.25">
      <c r="Z3" s="1"/>
      <c r="AA3" s="3"/>
    </row>
    <row r="4" spans="1:29" x14ac:dyDescent="0.2">
      <c r="B4" s="58"/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1"/>
      <c r="Y4" s="62"/>
      <c r="Z4" s="1"/>
      <c r="AA4" s="3"/>
    </row>
    <row r="5" spans="1:29" ht="16.5" thickBot="1" x14ac:dyDescent="0.25">
      <c r="B5" s="38"/>
      <c r="C5" s="63" t="s">
        <v>0</v>
      </c>
      <c r="D5" s="40"/>
      <c r="E5" s="63" t="s">
        <v>1</v>
      </c>
      <c r="F5" s="39"/>
      <c r="G5" s="63" t="s">
        <v>3</v>
      </c>
      <c r="H5" s="39"/>
      <c r="I5" s="63" t="s">
        <v>2</v>
      </c>
      <c r="J5" s="39"/>
      <c r="K5" s="63" t="s">
        <v>3</v>
      </c>
      <c r="L5" s="39"/>
      <c r="M5" s="63" t="s">
        <v>0</v>
      </c>
      <c r="N5" s="39"/>
      <c r="O5" s="63" t="s">
        <v>0</v>
      </c>
      <c r="P5" s="39"/>
      <c r="Q5" s="63" t="s">
        <v>2</v>
      </c>
      <c r="R5" s="39"/>
      <c r="S5" s="63" t="s">
        <v>4</v>
      </c>
      <c r="T5" s="39"/>
      <c r="U5" s="63" t="s">
        <v>5</v>
      </c>
      <c r="V5" s="39"/>
      <c r="W5" s="63" t="s">
        <v>6</v>
      </c>
      <c r="X5" s="39"/>
      <c r="Y5" s="65" t="s">
        <v>7</v>
      </c>
    </row>
    <row r="6" spans="1:29" ht="16.5" thickBot="1" x14ac:dyDescent="0.25">
      <c r="A6" s="8"/>
      <c r="B6" s="41"/>
      <c r="C6" s="64"/>
      <c r="D6" s="43"/>
      <c r="E6" s="64"/>
      <c r="F6" s="42"/>
      <c r="G6" s="64"/>
      <c r="H6" s="42"/>
      <c r="I6" s="64"/>
      <c r="J6" s="42"/>
      <c r="K6" s="64"/>
      <c r="L6" s="42"/>
      <c r="M6" s="64"/>
      <c r="N6" s="42"/>
      <c r="O6" s="64"/>
      <c r="P6" s="42"/>
      <c r="Q6" s="64"/>
      <c r="R6" s="42"/>
      <c r="S6" s="64"/>
      <c r="T6" s="42"/>
      <c r="U6" s="64"/>
      <c r="V6" s="42"/>
      <c r="W6" s="64"/>
      <c r="X6" s="42"/>
      <c r="Y6" s="66"/>
      <c r="Z6" s="44" t="s">
        <v>8</v>
      </c>
      <c r="AA6" s="44" t="s">
        <v>9</v>
      </c>
    </row>
    <row r="7" spans="1:29" x14ac:dyDescent="0.2">
      <c r="A7" s="45" t="s">
        <v>11</v>
      </c>
      <c r="B7" s="46"/>
      <c r="C7" s="46">
        <v>2606</v>
      </c>
      <c r="D7" s="46"/>
      <c r="E7" s="46">
        <v>2686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12"/>
      <c r="AA7" s="6"/>
      <c r="AC7" s="15"/>
    </row>
    <row r="8" spans="1:29" x14ac:dyDescent="0.2">
      <c r="A8" s="45" t="s">
        <v>38</v>
      </c>
      <c r="B8" s="46"/>
      <c r="C8" s="46"/>
      <c r="D8" s="46"/>
      <c r="E8" s="46">
        <f>E7-C7</f>
        <v>80</v>
      </c>
      <c r="F8" s="46"/>
      <c r="G8" s="46">
        <f>G7-E7</f>
        <v>-2686</v>
      </c>
      <c r="H8" s="46"/>
      <c r="I8" s="46">
        <f>I7-G7</f>
        <v>0</v>
      </c>
      <c r="J8" s="46"/>
      <c r="K8" s="46">
        <f>K7-I7</f>
        <v>0</v>
      </c>
      <c r="L8" s="46"/>
      <c r="M8" s="46">
        <f>M7-K7</f>
        <v>0</v>
      </c>
      <c r="N8" s="46"/>
      <c r="O8" s="46">
        <f>O7-M7</f>
        <v>0</v>
      </c>
      <c r="P8" s="47"/>
      <c r="Q8" s="46">
        <f>Q7-O7</f>
        <v>0</v>
      </c>
      <c r="R8" s="47"/>
      <c r="S8" s="46">
        <f>S7-Q7</f>
        <v>0</v>
      </c>
      <c r="T8" s="47"/>
      <c r="U8" s="46">
        <f>U7-S7</f>
        <v>0</v>
      </c>
      <c r="V8" s="47"/>
      <c r="W8" s="46">
        <f>W7-U7</f>
        <v>0</v>
      </c>
      <c r="X8" s="47"/>
      <c r="Y8" s="47"/>
      <c r="Z8" s="12"/>
      <c r="AA8" s="5"/>
      <c r="AC8" s="15"/>
    </row>
    <row r="9" spans="1:29" x14ac:dyDescent="0.2">
      <c r="A9" s="45" t="s">
        <v>37</v>
      </c>
      <c r="B9" s="46"/>
      <c r="C9" s="46">
        <v>4597</v>
      </c>
      <c r="D9" s="46"/>
      <c r="E9" s="46">
        <v>4727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8"/>
      <c r="Q9" s="46"/>
      <c r="R9" s="47"/>
      <c r="S9" s="46"/>
      <c r="T9" s="47"/>
      <c r="U9" s="46"/>
      <c r="V9" s="46"/>
      <c r="W9" s="46"/>
      <c r="X9" s="46"/>
      <c r="Y9" s="46"/>
      <c r="Z9" s="12"/>
      <c r="AA9" s="5"/>
      <c r="AC9" s="15"/>
    </row>
    <row r="10" spans="1:29" x14ac:dyDescent="0.2">
      <c r="A10" s="45" t="s">
        <v>39</v>
      </c>
      <c r="B10" s="46"/>
      <c r="C10" s="46"/>
      <c r="D10" s="46"/>
      <c r="E10" s="46">
        <f>E9-C9</f>
        <v>130</v>
      </c>
      <c r="F10" s="46"/>
      <c r="G10" s="46">
        <f>G9-E9</f>
        <v>-4727</v>
      </c>
      <c r="H10" s="46"/>
      <c r="I10" s="46"/>
      <c r="J10" s="46"/>
      <c r="K10" s="46">
        <f>K9-I9</f>
        <v>0</v>
      </c>
      <c r="L10" s="46"/>
      <c r="M10" s="46">
        <f>M9-K9</f>
        <v>0</v>
      </c>
      <c r="N10" s="46"/>
      <c r="O10" s="46">
        <f>O9-M9</f>
        <v>0</v>
      </c>
      <c r="P10" s="47"/>
      <c r="Q10" s="46">
        <f>Q9-O9</f>
        <v>0</v>
      </c>
      <c r="R10" s="47"/>
      <c r="S10" s="46">
        <f>S9-Q9</f>
        <v>0</v>
      </c>
      <c r="T10" s="47"/>
      <c r="U10" s="46">
        <f>U9-S9</f>
        <v>0</v>
      </c>
      <c r="V10" s="47"/>
      <c r="W10" s="46">
        <f>W9-U9</f>
        <v>0</v>
      </c>
      <c r="X10" s="47"/>
      <c r="Y10" s="47"/>
      <c r="Z10" s="12"/>
      <c r="AA10" s="5"/>
      <c r="AC10" s="15"/>
    </row>
    <row r="11" spans="1:29" x14ac:dyDescent="0.2">
      <c r="A11" s="45" t="s">
        <v>40</v>
      </c>
      <c r="B11" s="46"/>
      <c r="C11" s="46">
        <f>C15+C19+C23+C27+C31+C35+C39+C43+C47+C51+C55+C59+C63+C67+C71</f>
        <v>2398</v>
      </c>
      <c r="D11" s="46"/>
      <c r="E11" s="46">
        <f>E15+E19+E23+E27+E31+E35+E39+E43+E47+E51+E55+E59+E63+E67+E71</f>
        <v>0</v>
      </c>
      <c r="F11" s="46"/>
      <c r="G11" s="46">
        <f>G15+G19+G23+G27+G31+G35+G39+G43+G47+G51+G55+G59+G63+G67+G71</f>
        <v>0</v>
      </c>
      <c r="H11" s="46"/>
      <c r="I11" s="46">
        <f>I15+I19+I23+I27+I31+I35+I39+I43+I47+I51+I55+I59+I63+I67+I71</f>
        <v>0</v>
      </c>
      <c r="J11" s="46"/>
      <c r="K11" s="46">
        <f>K15+K19+K23+K27+K31+K35+K39+K43+K47+K51+K55+K59+K63+K67+K71</f>
        <v>0</v>
      </c>
      <c r="L11" s="46"/>
      <c r="M11" s="46">
        <f>M15+M19+M23+M27+M31+M35+M39+M43+M47+M51+M55+M59+M63+M67+M71</f>
        <v>0</v>
      </c>
      <c r="N11" s="46"/>
      <c r="O11" s="46">
        <f>O15+O19+O23+O27+O31+O35+O39+O43+O47+O51+O55+O59+O63+O67+O71</f>
        <v>0</v>
      </c>
      <c r="P11" s="49"/>
      <c r="Q11" s="46">
        <f>Q15+Q19+Q23+Q27+Q31+Q35+Q39+Q43+Q47+Q51+Q55+Q59+Q63+Q67+Q71</f>
        <v>0</v>
      </c>
      <c r="R11" s="46"/>
      <c r="S11" s="46">
        <f>S15+S19+S23+S27+S31+S35+S39+S43+S47+S51+S55+S59+S63+S67+S71</f>
        <v>0</v>
      </c>
      <c r="T11" s="50"/>
      <c r="U11" s="46">
        <f>U15+U19+U23+U27+U31+U35+U39+U43+U47+U51+U55+U59+U63+U67+U71</f>
        <v>0</v>
      </c>
      <c r="V11" s="46"/>
      <c r="W11" s="46">
        <f>W15+W19+W23+W27+W31+W35+W39+W43+W47+W51+W55+W59+W63+W67+W71</f>
        <v>0</v>
      </c>
      <c r="X11" s="50"/>
      <c r="Y11" s="46">
        <f>Y15+Y19+Y23+Y27+Y31+Y35+Y39+Y43+Y47+Y51+Y55+Y59+Y63+Y67+Y71</f>
        <v>0</v>
      </c>
      <c r="Z11" s="12"/>
      <c r="AA11" s="5"/>
      <c r="AC11" s="15"/>
    </row>
    <row r="12" spans="1:29" x14ac:dyDescent="0.2">
      <c r="A12" s="45" t="s">
        <v>12</v>
      </c>
      <c r="B12" s="46"/>
      <c r="C12" s="51">
        <f>(C13+C14)*100/C11</f>
        <v>6.0884070058381985</v>
      </c>
      <c r="D12" s="46"/>
      <c r="E12" s="51" t="e">
        <f>(E13+E14)*100/E11</f>
        <v>#DIV/0!</v>
      </c>
      <c r="F12" s="46"/>
      <c r="G12" s="51" t="e">
        <f>(G13+G14)*100/G11</f>
        <v>#DIV/0!</v>
      </c>
      <c r="H12" s="46"/>
      <c r="I12" s="51" t="e">
        <f>(I13+I14)*100/I11</f>
        <v>#DIV/0!</v>
      </c>
      <c r="J12" s="46"/>
      <c r="K12" s="51" t="e">
        <f>(K13+K14)*100/K11</f>
        <v>#DIV/0!</v>
      </c>
      <c r="L12" s="46"/>
      <c r="M12" s="51" t="e">
        <f>(M13+M14)*100/M11</f>
        <v>#DIV/0!</v>
      </c>
      <c r="N12" s="46"/>
      <c r="O12" s="51" t="e">
        <f>(O13+O14)*100/O11</f>
        <v>#DIV/0!</v>
      </c>
      <c r="P12" s="49"/>
      <c r="Q12" s="51" t="e">
        <f>(Q13+Q14)*100/Q11</f>
        <v>#DIV/0!</v>
      </c>
      <c r="R12" s="51"/>
      <c r="S12" s="51" t="e">
        <f>(S13+S14)*100/S11</f>
        <v>#DIV/0!</v>
      </c>
      <c r="T12" s="50"/>
      <c r="U12" s="51" t="e">
        <f>(U13+U14)*100/U11</f>
        <v>#DIV/0!</v>
      </c>
      <c r="V12" s="51"/>
      <c r="W12" s="51" t="e">
        <f>(W13+W14)*100/W11</f>
        <v>#DIV/0!</v>
      </c>
      <c r="X12" s="50"/>
      <c r="Y12" s="51" t="e">
        <f>(Y13+Y14)*100/Y11</f>
        <v>#DIV/0!</v>
      </c>
      <c r="Z12" s="12"/>
      <c r="AA12" s="5"/>
      <c r="AC12" s="15"/>
    </row>
    <row r="13" spans="1:29" x14ac:dyDescent="0.2">
      <c r="A13" s="45" t="s">
        <v>13</v>
      </c>
      <c r="B13" s="46"/>
      <c r="C13" s="46">
        <f>C17+C21+C25+C29+C33+C37+C41+C45+C49+C53+C57+C61+C65+C69+C73</f>
        <v>84</v>
      </c>
      <c r="D13" s="46"/>
      <c r="E13" s="46">
        <f>E17+E21+E25+E29+E33+E37+E41+E45+E49+E53+E57+E61+E65+E69+E73</f>
        <v>0</v>
      </c>
      <c r="F13" s="46"/>
      <c r="G13" s="46">
        <f>G17+G21+G25+G29+G33+G37+G41+G45+G49+G53+G57+G61+G65+G69+G73</f>
        <v>0</v>
      </c>
      <c r="H13" s="46"/>
      <c r="I13" s="46">
        <f>I17+I21+I25+I29+I33+I37+I41+I45+I49+I53+I57+I61+I65+I69+I73</f>
        <v>0</v>
      </c>
      <c r="J13" s="46"/>
      <c r="K13" s="46">
        <f>K17+K21+K25+K29+K33+K37+K41+K45+K49+K53+K57+K61+K65+K69+K73</f>
        <v>0</v>
      </c>
      <c r="L13" s="46"/>
      <c r="M13" s="46">
        <f>M17+M21+M25+M29+M33+M37+M41+M45+M49+M53+M57+M61+M65+M69+M73</f>
        <v>0</v>
      </c>
      <c r="N13" s="46"/>
      <c r="O13" s="46">
        <f>O17+O21+O25+O29+O33+O37+O41+O45+O49+O53+O57+O61+O65+O69+O73</f>
        <v>0</v>
      </c>
      <c r="P13" s="49"/>
      <c r="Q13" s="46">
        <f>Q17+Q21+Q25+Q29+Q33+Q37+Q41+Q45+Q49+Q53+Q57+Q61+Q65+Q69+Q73</f>
        <v>0</v>
      </c>
      <c r="R13" s="46"/>
      <c r="S13" s="46">
        <f>S17+S21+S25+S29+S33+S37+S41+S45+S49+S53+S57+S61+S65+S69+S73</f>
        <v>0</v>
      </c>
      <c r="T13" s="50"/>
      <c r="U13" s="46">
        <f>U17+U21+U25+U29+U33+U37+U41+U45+U49+U53+U57+U61+U65+U69+U73</f>
        <v>0</v>
      </c>
      <c r="V13" s="46"/>
      <c r="W13" s="46">
        <f>W17+W21+W25+W29+W33+W37+W41+W45+W49+W53+W57+W61+W65+W69+W73</f>
        <v>0</v>
      </c>
      <c r="X13" s="50"/>
      <c r="Y13" s="46">
        <f>Y17+Y21+Y25+Y29+Y33+Y37+Y41+Y45+Y49+Y53+Y57+Y61+Y65+Y69+Y73</f>
        <v>0</v>
      </c>
      <c r="Z13" s="12"/>
      <c r="AA13" s="5"/>
      <c r="AC13" s="15"/>
    </row>
    <row r="14" spans="1:29" ht="16.5" thickBot="1" x14ac:dyDescent="0.25">
      <c r="A14" s="45" t="s">
        <v>14</v>
      </c>
      <c r="B14" s="46"/>
      <c r="C14" s="46">
        <f>C18+C22+C26+C30+C34+C38+C42+C46+C50+C54+C58+C62+C66+C70+C74</f>
        <v>62</v>
      </c>
      <c r="D14" s="46"/>
      <c r="E14" s="46">
        <f>E18+E22+E26+E30+E34+E38+E42+E46+E50+E54+E58+E62+E66+E70+E74</f>
        <v>0</v>
      </c>
      <c r="F14" s="46"/>
      <c r="G14" s="46">
        <f>G18+G22+G26+G30+G34+G38+G42+G46+G50+G54+G58+G62+G66+G70+G74</f>
        <v>0</v>
      </c>
      <c r="H14" s="46"/>
      <c r="I14" s="46">
        <f>I18+I22+I26+I30+I34+I38+I42+I46+I50+I54+I58+I62+I66+I70+I74</f>
        <v>0</v>
      </c>
      <c r="J14" s="46"/>
      <c r="K14" s="46">
        <f>K18+K22+K26+K30+K34+K38+K42+K46+K50+K54+K58+K62+K66+K70+K74</f>
        <v>0</v>
      </c>
      <c r="L14" s="46"/>
      <c r="M14" s="46">
        <f>M18+M22+M26+M30+M34+M38+M42+M46+M50+M54+M58+M62+M66+M70+M74</f>
        <v>0</v>
      </c>
      <c r="N14" s="46"/>
      <c r="O14" s="46">
        <f>O18+O22+O26+O30+O34+O38+O42+O46+O50+O54+O58+O62+O66+O70+O74</f>
        <v>0</v>
      </c>
      <c r="P14" s="49"/>
      <c r="Q14" s="46">
        <f>Q18+Q22+Q26+Q30+Q34+Q38+Q42+Q46+Q50+Q54+Q58+Q62+Q66+Q70+Q74</f>
        <v>0</v>
      </c>
      <c r="R14" s="46"/>
      <c r="S14" s="46">
        <f>S18+S22+S26+S30+S34+S38+S42+S46+S50+S54+S58+S62+S66+S70+S74</f>
        <v>0</v>
      </c>
      <c r="T14" s="50"/>
      <c r="U14" s="46">
        <f>U18+U22+U26+U30+U34+U38+U42+U46+U50+U54+U58+U62+U66+U70+U74</f>
        <v>0</v>
      </c>
      <c r="V14" s="46"/>
      <c r="W14" s="46">
        <f>W18+W22+W26+W30+W34+W38+W42+W46+W50+W54+W58+W62+W66+W70+W74</f>
        <v>0</v>
      </c>
      <c r="X14" s="50"/>
      <c r="Y14" s="46">
        <f>Y18+Y22+Y26+Y30+Y34+Y38+Y42+Y46+Y50+Y54+Y58+Y62+Y66+Y70+Y74</f>
        <v>0</v>
      </c>
      <c r="Z14" s="12"/>
      <c r="AA14" s="5"/>
      <c r="AC14" s="15"/>
    </row>
    <row r="15" spans="1:29" x14ac:dyDescent="0.2">
      <c r="A15" s="52" t="s">
        <v>15</v>
      </c>
      <c r="B15" s="16" t="s">
        <v>42</v>
      </c>
      <c r="C15" s="54">
        <v>1540</v>
      </c>
      <c r="D15" s="16" t="s">
        <v>53</v>
      </c>
      <c r="E15" s="54"/>
      <c r="F15" s="16"/>
      <c r="G15" s="54"/>
      <c r="H15" s="16"/>
      <c r="I15" s="54"/>
      <c r="J15" s="16"/>
      <c r="K15" s="54"/>
      <c r="L15" s="16"/>
      <c r="M15" s="54"/>
      <c r="N15" s="17"/>
      <c r="O15" s="54"/>
      <c r="P15" s="18"/>
      <c r="Q15" s="54"/>
      <c r="R15" s="18"/>
      <c r="S15" s="54"/>
      <c r="T15" s="19"/>
      <c r="U15" s="54"/>
      <c r="V15" s="16"/>
      <c r="W15" s="54"/>
      <c r="X15" s="20"/>
      <c r="Y15" s="54"/>
      <c r="Z15" s="12"/>
      <c r="AA15" s="5"/>
      <c r="AC15" s="15"/>
    </row>
    <row r="16" spans="1:29" x14ac:dyDescent="0.2">
      <c r="A16" s="52" t="s">
        <v>41</v>
      </c>
      <c r="B16" s="21" t="s">
        <v>16</v>
      </c>
      <c r="C16" s="55">
        <f>(C17+C18)*100/C15</f>
        <v>2.9220779220779223</v>
      </c>
      <c r="D16" s="21" t="s">
        <v>17</v>
      </c>
      <c r="E16" s="55" t="e">
        <f>(E17+E18)*100/E15</f>
        <v>#DIV/0!</v>
      </c>
      <c r="F16" s="21"/>
      <c r="G16" s="55" t="e">
        <f>(G17+G18)*100/G15</f>
        <v>#DIV/0!</v>
      </c>
      <c r="H16" s="21"/>
      <c r="I16" s="55" t="e">
        <f>(I17+I18)*100/I15</f>
        <v>#DIV/0!</v>
      </c>
      <c r="J16" s="21"/>
      <c r="K16" s="55" t="e">
        <f>(K17+K18)*100/K15</f>
        <v>#DIV/0!</v>
      </c>
      <c r="L16" s="21"/>
      <c r="M16" s="55" t="e">
        <f>(M17+M18)*100/M15</f>
        <v>#DIV/0!</v>
      </c>
      <c r="N16" s="21"/>
      <c r="O16" s="55" t="e">
        <f>(O17+O18)*100/O15</f>
        <v>#DIV/0!</v>
      </c>
      <c r="P16" s="3"/>
      <c r="Q16" s="55" t="e">
        <f>(Q17+Q18)*100/Q15</f>
        <v>#DIV/0!</v>
      </c>
      <c r="R16" s="3"/>
      <c r="S16" s="55" t="e">
        <f>(S17+S18)*100/S15</f>
        <v>#DIV/0!</v>
      </c>
      <c r="T16" s="21"/>
      <c r="U16" s="55" t="e">
        <f>(U17+U18)*100/U15</f>
        <v>#DIV/0!</v>
      </c>
      <c r="V16" s="21"/>
      <c r="W16" s="55" t="e">
        <f>(W17+W18)*100/W15</f>
        <v>#DIV/0!</v>
      </c>
      <c r="X16" s="21"/>
      <c r="Y16" s="55" t="e">
        <f>(Y17+Y18)*100/Y15</f>
        <v>#DIV/0!</v>
      </c>
      <c r="Z16" s="12"/>
      <c r="AA16" s="5"/>
      <c r="AC16" s="15"/>
    </row>
    <row r="17" spans="1:31" x14ac:dyDescent="0.2">
      <c r="A17" s="52" t="s">
        <v>18</v>
      </c>
      <c r="B17" s="22" t="s">
        <v>19</v>
      </c>
      <c r="C17" s="56">
        <v>33</v>
      </c>
      <c r="D17" s="22" t="s">
        <v>20</v>
      </c>
      <c r="E17" s="56"/>
      <c r="F17" s="22"/>
      <c r="G17" s="56"/>
      <c r="H17" s="22"/>
      <c r="I17" s="56"/>
      <c r="J17" s="22"/>
      <c r="K17" s="56"/>
      <c r="L17" s="22"/>
      <c r="M17" s="56"/>
      <c r="N17" s="22"/>
      <c r="O17" s="56"/>
      <c r="P17" s="22"/>
      <c r="Q17" s="56"/>
      <c r="R17" s="22"/>
      <c r="S17" s="56"/>
      <c r="T17" s="23"/>
      <c r="U17" s="56"/>
      <c r="V17" s="23"/>
      <c r="W17" s="56"/>
      <c r="X17" s="23"/>
      <c r="Y17" s="56"/>
      <c r="Z17" s="12"/>
      <c r="AA17" s="5"/>
      <c r="AC17" s="15"/>
    </row>
    <row r="18" spans="1:31" ht="16.5" thickBot="1" x14ac:dyDescent="0.25">
      <c r="A18" s="52" t="s">
        <v>22</v>
      </c>
      <c r="B18" s="22"/>
      <c r="C18" s="57">
        <v>12</v>
      </c>
      <c r="D18" s="22"/>
      <c r="E18" s="57"/>
      <c r="F18" s="22"/>
      <c r="G18" s="57"/>
      <c r="H18" s="22"/>
      <c r="I18" s="57"/>
      <c r="J18" s="22"/>
      <c r="K18" s="57"/>
      <c r="L18" s="22"/>
      <c r="M18" s="57"/>
      <c r="N18" s="22"/>
      <c r="O18" s="57"/>
      <c r="P18" s="22"/>
      <c r="Q18" s="57"/>
      <c r="R18" s="22"/>
      <c r="S18" s="57"/>
      <c r="T18" s="23"/>
      <c r="U18" s="57"/>
      <c r="V18" s="23"/>
      <c r="W18" s="57"/>
      <c r="X18" s="23"/>
      <c r="Y18" s="57"/>
      <c r="Z18" s="12"/>
      <c r="AA18" s="5"/>
      <c r="AC18" s="15"/>
    </row>
    <row r="19" spans="1:31" ht="15.75" customHeight="1" x14ac:dyDescent="0.2">
      <c r="A19" s="52" t="s">
        <v>15</v>
      </c>
      <c r="B19" s="16" t="s">
        <v>43</v>
      </c>
      <c r="C19" s="54">
        <v>858</v>
      </c>
      <c r="D19" s="16" t="s">
        <v>54</v>
      </c>
      <c r="E19" s="54"/>
      <c r="F19" s="16"/>
      <c r="G19" s="54"/>
      <c r="H19" s="16"/>
      <c r="I19" s="54"/>
      <c r="J19" s="16"/>
      <c r="K19" s="54"/>
      <c r="L19" s="16"/>
      <c r="M19" s="54"/>
      <c r="N19" s="17"/>
      <c r="O19" s="54"/>
      <c r="P19" s="18"/>
      <c r="Q19" s="54"/>
      <c r="R19" s="16"/>
      <c r="S19" s="54"/>
      <c r="T19" s="16"/>
      <c r="U19" s="54"/>
      <c r="V19" s="16"/>
      <c r="W19" s="54"/>
      <c r="X19" s="16"/>
      <c r="Y19" s="54"/>
      <c r="Z19" s="12"/>
      <c r="AA19" s="5"/>
      <c r="AC19" s="15"/>
    </row>
    <row r="20" spans="1:31" x14ac:dyDescent="0.2">
      <c r="A20" s="52" t="s">
        <v>23</v>
      </c>
      <c r="B20" s="21" t="s">
        <v>16</v>
      </c>
      <c r="C20" s="55">
        <f>(C21+C22)*100/C19</f>
        <v>4.0792540792540795</v>
      </c>
      <c r="D20" s="22" t="s">
        <v>24</v>
      </c>
      <c r="E20" s="55" t="e">
        <f>(E21+E22)*100/E19</f>
        <v>#DIV/0!</v>
      </c>
      <c r="F20" s="21"/>
      <c r="G20" s="55" t="e">
        <f>(G21+G22)*100/G19</f>
        <v>#DIV/0!</v>
      </c>
      <c r="H20" s="21"/>
      <c r="I20" s="55" t="e">
        <f>(I21+I22)*100/I19</f>
        <v>#DIV/0!</v>
      </c>
      <c r="J20" s="21"/>
      <c r="K20" s="55" t="e">
        <f>(K21+K22)*100/K19</f>
        <v>#DIV/0!</v>
      </c>
      <c r="L20" s="21"/>
      <c r="M20" s="55" t="e">
        <f>(M21+M22)*100/M19</f>
        <v>#DIV/0!</v>
      </c>
      <c r="N20" s="21"/>
      <c r="O20" s="55" t="e">
        <f>(O21+O22)*100/O19</f>
        <v>#DIV/0!</v>
      </c>
      <c r="P20" s="3"/>
      <c r="Q20" s="55" t="e">
        <f>(Q21+Q22)*100/Q19</f>
        <v>#DIV/0!</v>
      </c>
      <c r="R20" s="3"/>
      <c r="S20" s="55" t="e">
        <f>(S21+S22)*100/S19</f>
        <v>#DIV/0!</v>
      </c>
      <c r="T20" s="21"/>
      <c r="U20" s="55" t="e">
        <f>(U21+U22)*100/U19</f>
        <v>#DIV/0!</v>
      </c>
      <c r="V20" s="21"/>
      <c r="W20" s="55" t="e">
        <f>(W21+W22)*100/W19</f>
        <v>#DIV/0!</v>
      </c>
      <c r="X20" s="21"/>
      <c r="Y20" s="55" t="e">
        <f>(Y21+Y22)*100/Y19</f>
        <v>#DIV/0!</v>
      </c>
      <c r="Z20" s="12"/>
      <c r="AA20" s="5"/>
      <c r="AC20" s="15"/>
    </row>
    <row r="21" spans="1:31" ht="15.75" customHeight="1" x14ac:dyDescent="0.2">
      <c r="A21" s="52" t="s">
        <v>18</v>
      </c>
      <c r="B21" s="22" t="s">
        <v>25</v>
      </c>
      <c r="C21" s="56">
        <v>20</v>
      </c>
      <c r="D21" s="22" t="s">
        <v>26</v>
      </c>
      <c r="E21" s="56"/>
      <c r="F21" s="22"/>
      <c r="G21" s="56"/>
      <c r="H21" s="22"/>
      <c r="I21" s="56"/>
      <c r="J21" s="22"/>
      <c r="K21" s="56"/>
      <c r="L21" s="22"/>
      <c r="M21" s="56"/>
      <c r="N21" s="22"/>
      <c r="O21" s="56"/>
      <c r="P21" s="22"/>
      <c r="Q21" s="56"/>
      <c r="R21" s="22"/>
      <c r="S21" s="56"/>
      <c r="T21" s="23"/>
      <c r="U21" s="56"/>
      <c r="V21" s="23"/>
      <c r="W21" s="56"/>
      <c r="X21" s="23"/>
      <c r="Y21" s="56"/>
      <c r="Z21" s="12"/>
      <c r="AA21" s="5"/>
      <c r="AC21" s="15"/>
    </row>
    <row r="22" spans="1:31" ht="16.5" thickBot="1" x14ac:dyDescent="0.25">
      <c r="A22" s="52" t="s">
        <v>22</v>
      </c>
      <c r="B22" s="22"/>
      <c r="C22" s="57">
        <v>15</v>
      </c>
      <c r="D22" s="22"/>
      <c r="E22" s="57"/>
      <c r="F22" s="22"/>
      <c r="G22" s="57"/>
      <c r="H22" s="22"/>
      <c r="I22" s="57"/>
      <c r="J22" s="22"/>
      <c r="K22" s="57"/>
      <c r="M22" s="57"/>
      <c r="N22" s="22"/>
      <c r="O22" s="57"/>
      <c r="P22" s="22"/>
      <c r="Q22" s="57"/>
      <c r="R22" s="23"/>
      <c r="S22" s="57"/>
      <c r="T22" s="23"/>
      <c r="U22" s="57"/>
      <c r="V22" s="24"/>
      <c r="W22" s="57"/>
      <c r="X22" s="25"/>
      <c r="Y22" s="57"/>
      <c r="Z22" s="12"/>
      <c r="AA22" s="5"/>
      <c r="AC22" s="15"/>
    </row>
    <row r="23" spans="1:31" x14ac:dyDescent="0.2">
      <c r="A23" s="52" t="s">
        <v>15</v>
      </c>
      <c r="B23" s="16" t="s">
        <v>44</v>
      </c>
      <c r="C23" s="54"/>
      <c r="D23" s="16"/>
      <c r="E23" s="54"/>
      <c r="F23" s="16"/>
      <c r="G23" s="54"/>
      <c r="H23" s="16"/>
      <c r="I23" s="54"/>
      <c r="J23" s="16"/>
      <c r="K23" s="54"/>
      <c r="L23" s="16"/>
      <c r="M23" s="54"/>
      <c r="N23" s="16"/>
      <c r="O23" s="54"/>
      <c r="P23" s="18"/>
      <c r="Q23" s="54"/>
      <c r="R23" s="16"/>
      <c r="S23" s="54"/>
      <c r="T23" s="16"/>
      <c r="U23" s="54"/>
      <c r="V23" s="16"/>
      <c r="W23" s="54"/>
      <c r="X23" s="16"/>
      <c r="Y23" s="54"/>
      <c r="Z23" s="12"/>
      <c r="AA23" s="5"/>
      <c r="AC23" s="15"/>
    </row>
    <row r="24" spans="1:31" x14ac:dyDescent="0.2">
      <c r="A24" s="52" t="s">
        <v>23</v>
      </c>
      <c r="B24" s="21" t="s">
        <v>27</v>
      </c>
      <c r="C24" s="55" t="e">
        <f>(C25+C26)*100/C23</f>
        <v>#DIV/0!</v>
      </c>
      <c r="D24" s="22"/>
      <c r="E24" s="55" t="e">
        <f>(E25+E26)*100/E23</f>
        <v>#DIV/0!</v>
      </c>
      <c r="F24" s="21"/>
      <c r="G24" s="55" t="e">
        <f>(G25+G26)*100/G23</f>
        <v>#DIV/0!</v>
      </c>
      <c r="H24" s="21"/>
      <c r="I24" s="55" t="e">
        <f>(I25+I26)*100/I23</f>
        <v>#DIV/0!</v>
      </c>
      <c r="J24" s="21"/>
      <c r="K24" s="55" t="e">
        <f>(K25+K26)*100/K23</f>
        <v>#DIV/0!</v>
      </c>
      <c r="L24" s="21"/>
      <c r="M24" s="55" t="e">
        <f>(M25+M26)*100/M23</f>
        <v>#DIV/0!</v>
      </c>
      <c r="N24" s="21"/>
      <c r="O24" s="55" t="e">
        <f>(O25+O26)*100/O23</f>
        <v>#DIV/0!</v>
      </c>
      <c r="P24" s="3"/>
      <c r="Q24" s="55" t="e">
        <f>(Q25+Q26)*100/Q23</f>
        <v>#DIV/0!</v>
      </c>
      <c r="R24" s="21"/>
      <c r="S24" s="55" t="e">
        <f>(S25+S26)*100/S23</f>
        <v>#DIV/0!</v>
      </c>
      <c r="T24" s="21"/>
      <c r="U24" s="55" t="e">
        <f>(U25+U26)*100/U23</f>
        <v>#DIV/0!</v>
      </c>
      <c r="V24" s="21"/>
      <c r="W24" s="55" t="e">
        <f>(W25+W26)*100/W23</f>
        <v>#DIV/0!</v>
      </c>
      <c r="X24" s="21"/>
      <c r="Y24" s="55" t="e">
        <f>(Y25+Y26)*100/Y23</f>
        <v>#DIV/0!</v>
      </c>
      <c r="Z24" s="12"/>
      <c r="AA24" s="5"/>
      <c r="AC24" s="15"/>
    </row>
    <row r="25" spans="1:31" x14ac:dyDescent="0.2">
      <c r="A25" s="52" t="s">
        <v>18</v>
      </c>
      <c r="B25" s="22" t="s">
        <v>28</v>
      </c>
      <c r="C25" s="56"/>
      <c r="D25" s="22"/>
      <c r="E25" s="56"/>
      <c r="F25" s="22"/>
      <c r="G25" s="56"/>
      <c r="H25" s="22"/>
      <c r="I25" s="56"/>
      <c r="J25" s="22"/>
      <c r="K25" s="56"/>
      <c r="L25" s="22"/>
      <c r="M25" s="56"/>
      <c r="N25" s="22"/>
      <c r="O25" s="56"/>
      <c r="P25" s="22"/>
      <c r="Q25" s="56"/>
      <c r="R25" s="22"/>
      <c r="S25" s="56"/>
      <c r="T25" s="23"/>
      <c r="U25" s="56"/>
      <c r="V25" s="23"/>
      <c r="W25" s="56"/>
      <c r="X25" s="23"/>
      <c r="Y25" s="56"/>
      <c r="Z25" s="12"/>
      <c r="AA25" s="5"/>
      <c r="AC25" s="15"/>
    </row>
    <row r="26" spans="1:31" ht="16.5" thickBot="1" x14ac:dyDescent="0.25">
      <c r="A26" s="52" t="s">
        <v>22</v>
      </c>
      <c r="B26" s="22"/>
      <c r="C26" s="57"/>
      <c r="D26" s="22"/>
      <c r="E26" s="57"/>
      <c r="F26" s="22"/>
      <c r="G26" s="57"/>
      <c r="H26" s="22"/>
      <c r="I26" s="57"/>
      <c r="J26" s="22"/>
      <c r="K26" s="57"/>
      <c r="L26" s="22"/>
      <c r="M26" s="57"/>
      <c r="N26" s="10"/>
      <c r="O26" s="57"/>
      <c r="P26" s="22"/>
      <c r="Q26" s="57"/>
      <c r="R26" s="22"/>
      <c r="S26" s="57"/>
      <c r="T26" s="23"/>
      <c r="U26" s="57"/>
      <c r="V26" s="23"/>
      <c r="W26" s="57"/>
      <c r="X26" s="23"/>
      <c r="Y26" s="57"/>
      <c r="Z26" s="12"/>
      <c r="AA26" s="5"/>
      <c r="AC26" s="15"/>
      <c r="AE26" s="2" t="s">
        <v>10</v>
      </c>
    </row>
    <row r="27" spans="1:31" x14ac:dyDescent="0.2">
      <c r="A27" s="52" t="s">
        <v>15</v>
      </c>
      <c r="B27" s="16" t="s">
        <v>45</v>
      </c>
      <c r="C27" s="54"/>
      <c r="D27" s="16"/>
      <c r="E27" s="54"/>
      <c r="F27" s="16"/>
      <c r="G27" s="54"/>
      <c r="H27" s="16"/>
      <c r="I27" s="54"/>
      <c r="J27" s="16"/>
      <c r="K27" s="54"/>
      <c r="L27" s="16"/>
      <c r="M27" s="54"/>
      <c r="N27" s="16"/>
      <c r="O27" s="54"/>
      <c r="P27" s="16"/>
      <c r="Q27" s="54"/>
      <c r="R27" s="16"/>
      <c r="S27" s="54"/>
      <c r="T27" s="16"/>
      <c r="U27" s="54"/>
      <c r="V27" s="16"/>
      <c r="W27" s="54"/>
      <c r="X27" s="20"/>
      <c r="Y27" s="54"/>
      <c r="Z27" s="12"/>
      <c r="AA27" s="5"/>
      <c r="AC27" s="15"/>
    </row>
    <row r="28" spans="1:31" x14ac:dyDescent="0.2">
      <c r="A28" s="52" t="s">
        <v>23</v>
      </c>
      <c r="B28" s="21" t="s">
        <v>27</v>
      </c>
      <c r="C28" s="55" t="e">
        <f>(C29+C30)*100/C27</f>
        <v>#DIV/0!</v>
      </c>
      <c r="D28" s="22"/>
      <c r="E28" s="55" t="e">
        <f>(E29+E30)*100/E27</f>
        <v>#DIV/0!</v>
      </c>
      <c r="F28" s="21"/>
      <c r="G28" s="55" t="e">
        <f>(G29+G30)*100/G27</f>
        <v>#DIV/0!</v>
      </c>
      <c r="H28" s="21"/>
      <c r="I28" s="55" t="e">
        <f>(I29+I30)*100/I27</f>
        <v>#DIV/0!</v>
      </c>
      <c r="J28" s="21"/>
      <c r="K28" s="55" t="e">
        <f>(K29+K30)*100/K27</f>
        <v>#DIV/0!</v>
      </c>
      <c r="L28" s="21"/>
      <c r="M28" s="55" t="e">
        <f>(M29+M30)*100/M27</f>
        <v>#DIV/0!</v>
      </c>
      <c r="N28" s="21"/>
      <c r="O28" s="55" t="e">
        <f>(O29+O30)*100/O27</f>
        <v>#DIV/0!</v>
      </c>
      <c r="P28" s="3"/>
      <c r="Q28" s="55" t="e">
        <f>(Q29+Q30)*100/Q27</f>
        <v>#DIV/0!</v>
      </c>
      <c r="R28" s="21"/>
      <c r="S28" s="55" t="e">
        <f>(S29+S30)*100/S27</f>
        <v>#DIV/0!</v>
      </c>
      <c r="T28" s="21"/>
      <c r="U28" s="55" t="e">
        <f>(U29+U30)*100/U27</f>
        <v>#DIV/0!</v>
      </c>
      <c r="V28" s="21"/>
      <c r="W28" s="55" t="e">
        <f>(W29+W30)*100/W27</f>
        <v>#DIV/0!</v>
      </c>
      <c r="X28" s="21"/>
      <c r="Y28" s="55" t="e">
        <f>(Y29+Y30)*100/Y27</f>
        <v>#DIV/0!</v>
      </c>
      <c r="Z28" s="12"/>
      <c r="AA28" s="5"/>
      <c r="AC28" s="15"/>
    </row>
    <row r="29" spans="1:31" x14ac:dyDescent="0.2">
      <c r="A29" s="52" t="s">
        <v>18</v>
      </c>
      <c r="B29" s="22" t="s">
        <v>29</v>
      </c>
      <c r="C29" s="56"/>
      <c r="D29" s="22"/>
      <c r="E29" s="56"/>
      <c r="F29" s="22"/>
      <c r="G29" s="56"/>
      <c r="H29" s="22"/>
      <c r="I29" s="56"/>
      <c r="J29" s="22"/>
      <c r="K29" s="56"/>
      <c r="L29" s="22"/>
      <c r="M29" s="56"/>
      <c r="N29" s="22"/>
      <c r="O29" s="56"/>
      <c r="P29" s="22"/>
      <c r="Q29" s="56"/>
      <c r="R29" s="22"/>
      <c r="S29" s="56"/>
      <c r="T29" s="23"/>
      <c r="U29" s="56"/>
      <c r="V29" s="23"/>
      <c r="W29" s="56"/>
      <c r="X29" s="23"/>
      <c r="Y29" s="56"/>
      <c r="Z29" s="12"/>
      <c r="AA29" s="5"/>
      <c r="AC29" s="15"/>
    </row>
    <row r="30" spans="1:31" ht="16.5" thickBot="1" x14ac:dyDescent="0.25">
      <c r="A30" s="52" t="s">
        <v>22</v>
      </c>
      <c r="B30" s="22"/>
      <c r="C30" s="57"/>
      <c r="D30" s="10"/>
      <c r="E30" s="57"/>
      <c r="F30" s="22"/>
      <c r="G30" s="57"/>
      <c r="H30" s="22"/>
      <c r="I30" s="57"/>
      <c r="J30" s="22"/>
      <c r="K30" s="57"/>
      <c r="L30" s="22"/>
      <c r="M30" s="57"/>
      <c r="N30" s="22"/>
      <c r="O30" s="57"/>
      <c r="P30" s="22"/>
      <c r="Q30" s="57"/>
      <c r="R30" s="22"/>
      <c r="S30" s="57"/>
      <c r="T30" s="23"/>
      <c r="U30" s="57"/>
      <c r="V30" s="23"/>
      <c r="W30" s="57"/>
      <c r="X30" s="23"/>
      <c r="Y30" s="57"/>
      <c r="Z30" s="12"/>
      <c r="AA30" s="5"/>
      <c r="AC30" s="15"/>
    </row>
    <row r="31" spans="1:31" x14ac:dyDescent="0.2">
      <c r="A31" s="52" t="s">
        <v>15</v>
      </c>
      <c r="B31" s="16" t="s">
        <v>46</v>
      </c>
      <c r="C31" s="54"/>
      <c r="D31" s="16"/>
      <c r="E31" s="54"/>
      <c r="F31" s="16"/>
      <c r="G31" s="54"/>
      <c r="H31" s="16"/>
      <c r="I31" s="54"/>
      <c r="J31" s="16"/>
      <c r="K31" s="54"/>
      <c r="L31" s="16"/>
      <c r="M31" s="54"/>
      <c r="N31" s="16"/>
      <c r="O31" s="54"/>
      <c r="P31" s="18"/>
      <c r="Q31" s="54"/>
      <c r="R31" s="16"/>
      <c r="S31" s="54"/>
      <c r="T31" s="19"/>
      <c r="U31" s="54"/>
      <c r="V31" s="16"/>
      <c r="W31" s="54"/>
      <c r="X31" s="20"/>
      <c r="Y31" s="54"/>
      <c r="Z31" s="12"/>
      <c r="AA31" s="5"/>
      <c r="AC31" s="15"/>
    </row>
    <row r="32" spans="1:31" x14ac:dyDescent="0.2">
      <c r="A32" s="52" t="s">
        <v>23</v>
      </c>
      <c r="B32" s="21" t="s">
        <v>27</v>
      </c>
      <c r="C32" s="55" t="e">
        <f>(C33+C34)*100/C31</f>
        <v>#DIV/0!</v>
      </c>
      <c r="D32" s="21"/>
      <c r="E32" s="55" t="e">
        <f>(E33+E34)*100/E31</f>
        <v>#DIV/0!</v>
      </c>
      <c r="F32" s="21"/>
      <c r="G32" s="55" t="e">
        <f>(G33+G34)*100/G31</f>
        <v>#DIV/0!</v>
      </c>
      <c r="H32" s="21"/>
      <c r="I32" s="55" t="e">
        <f>(I33+I34)*100/I31</f>
        <v>#DIV/0!</v>
      </c>
      <c r="J32" s="21"/>
      <c r="K32" s="55" t="e">
        <f>(K33+K34)*100/K31</f>
        <v>#DIV/0!</v>
      </c>
      <c r="L32" s="21"/>
      <c r="M32" s="55" t="e">
        <f>(M33+M34)*100/M31</f>
        <v>#DIV/0!</v>
      </c>
      <c r="N32" s="21"/>
      <c r="O32" s="55" t="e">
        <f>(O33+O34)*100/O31</f>
        <v>#DIV/0!</v>
      </c>
      <c r="P32" s="3"/>
      <c r="Q32" s="55" t="e">
        <f>(Q33+Q34)*100/Q31</f>
        <v>#DIV/0!</v>
      </c>
      <c r="R32" s="21"/>
      <c r="S32" s="55" t="e">
        <f>(S33+S34)*100/S31</f>
        <v>#DIV/0!</v>
      </c>
      <c r="T32" s="21"/>
      <c r="U32" s="55" t="e">
        <f>(U33+U34)*100/U31</f>
        <v>#DIV/0!</v>
      </c>
      <c r="V32" s="21"/>
      <c r="W32" s="55" t="e">
        <f>(W33+W34)*100/W31</f>
        <v>#DIV/0!</v>
      </c>
      <c r="X32" s="21"/>
      <c r="Y32" s="55" t="e">
        <f>(Y33+Y34)*100/Y31</f>
        <v>#DIV/0!</v>
      </c>
      <c r="Z32" s="12"/>
      <c r="AA32" s="5"/>
      <c r="AC32" s="15"/>
    </row>
    <row r="33" spans="1:29" x14ac:dyDescent="0.2">
      <c r="A33" s="52" t="s">
        <v>18</v>
      </c>
      <c r="B33" s="22" t="s">
        <v>25</v>
      </c>
      <c r="C33" s="56"/>
      <c r="D33" s="22"/>
      <c r="E33" s="56"/>
      <c r="F33" s="22"/>
      <c r="G33" s="56"/>
      <c r="H33" s="22"/>
      <c r="I33" s="56"/>
      <c r="J33" s="22"/>
      <c r="K33" s="56"/>
      <c r="L33" s="22"/>
      <c r="M33" s="56"/>
      <c r="N33" s="22"/>
      <c r="O33" s="56"/>
      <c r="P33" s="22"/>
      <c r="Q33" s="56"/>
      <c r="R33" s="22"/>
      <c r="S33" s="56"/>
      <c r="T33" s="22"/>
      <c r="U33" s="56"/>
      <c r="V33" s="23"/>
      <c r="W33" s="56"/>
      <c r="X33" s="23"/>
      <c r="Y33" s="56"/>
      <c r="Z33" s="12"/>
      <c r="AA33" s="5"/>
      <c r="AC33" s="15"/>
    </row>
    <row r="34" spans="1:29" ht="16.5" thickBot="1" x14ac:dyDescent="0.25">
      <c r="A34" s="52" t="s">
        <v>22</v>
      </c>
      <c r="B34" s="10"/>
      <c r="C34" s="57"/>
      <c r="D34" s="22"/>
      <c r="E34" s="57"/>
      <c r="F34" s="10"/>
      <c r="G34" s="57"/>
      <c r="H34" s="22"/>
      <c r="I34" s="57"/>
      <c r="J34" s="10"/>
      <c r="K34" s="57"/>
      <c r="M34" s="57"/>
      <c r="N34" s="22"/>
      <c r="O34" s="57"/>
      <c r="P34" s="23"/>
      <c r="Q34" s="57"/>
      <c r="R34" s="23"/>
      <c r="S34" s="57"/>
      <c r="T34" s="23"/>
      <c r="U34" s="57"/>
      <c r="V34" s="23"/>
      <c r="W34" s="57"/>
      <c r="X34" s="23"/>
      <c r="Y34" s="57"/>
      <c r="Z34" s="12"/>
      <c r="AA34" s="5"/>
      <c r="AC34" s="15"/>
    </row>
    <row r="35" spans="1:29" x14ac:dyDescent="0.2">
      <c r="A35" s="52" t="s">
        <v>15</v>
      </c>
      <c r="B35" s="16" t="s">
        <v>47</v>
      </c>
      <c r="C35" s="54"/>
      <c r="D35" s="16"/>
      <c r="E35" s="54"/>
      <c r="F35" s="16"/>
      <c r="G35" s="54"/>
      <c r="H35" s="16"/>
      <c r="I35" s="54"/>
      <c r="J35" s="16"/>
      <c r="K35" s="54"/>
      <c r="L35" s="26"/>
      <c r="M35" s="54"/>
      <c r="N35" s="16"/>
      <c r="O35" s="54"/>
      <c r="P35" s="16"/>
      <c r="Q35" s="54"/>
      <c r="R35" s="16"/>
      <c r="S35" s="54"/>
      <c r="T35" s="16"/>
      <c r="U35" s="54"/>
      <c r="V35" s="16"/>
      <c r="W35" s="54"/>
      <c r="X35" s="16"/>
      <c r="Y35" s="54"/>
      <c r="Z35" s="12"/>
      <c r="AA35" s="5"/>
      <c r="AC35" s="15"/>
    </row>
    <row r="36" spans="1:29" x14ac:dyDescent="0.2">
      <c r="A36" s="52" t="s">
        <v>23</v>
      </c>
      <c r="B36" s="21" t="s">
        <v>31</v>
      </c>
      <c r="C36" s="55" t="e">
        <f>(C37+C38)*100/C35</f>
        <v>#DIV/0!</v>
      </c>
      <c r="D36" s="21"/>
      <c r="E36" s="55" t="e">
        <f>(E37+E38)*100/E35</f>
        <v>#DIV/0!</v>
      </c>
      <c r="F36" s="21"/>
      <c r="G36" s="55" t="e">
        <f>(G37+G38)*100/G35</f>
        <v>#DIV/0!</v>
      </c>
      <c r="H36" s="21"/>
      <c r="I36" s="55" t="e">
        <f>(I37+I38)*100/I35</f>
        <v>#DIV/0!</v>
      </c>
      <c r="J36" s="21"/>
      <c r="K36" s="55" t="e">
        <f>(K37+K38)*100/K35</f>
        <v>#DIV/0!</v>
      </c>
      <c r="L36" s="21"/>
      <c r="M36" s="55" t="e">
        <f>(M37+M38)*100/M35</f>
        <v>#DIV/0!</v>
      </c>
      <c r="N36" s="21"/>
      <c r="O36" s="55" t="e">
        <f>(O37+O38)*100/O35</f>
        <v>#DIV/0!</v>
      </c>
      <c r="P36" s="21"/>
      <c r="Q36" s="55" t="e">
        <f>(Q37+Q38)*100/Q35</f>
        <v>#DIV/0!</v>
      </c>
      <c r="R36" s="21"/>
      <c r="S36" s="55" t="e">
        <f>(S37+S38)*100/S35</f>
        <v>#DIV/0!</v>
      </c>
      <c r="T36" s="21"/>
      <c r="U36" s="55" t="e">
        <f>(U37+U38)*100/U35</f>
        <v>#DIV/0!</v>
      </c>
      <c r="V36" s="21"/>
      <c r="W36" s="55" t="e">
        <f>(W37+W38)*100/W35</f>
        <v>#DIV/0!</v>
      </c>
      <c r="X36" s="21"/>
      <c r="Y36" s="55" t="e">
        <f>(Y37+Y38)*100/Y35</f>
        <v>#DIV/0!</v>
      </c>
      <c r="Z36" s="12"/>
      <c r="AA36" s="5"/>
      <c r="AC36" s="15"/>
    </row>
    <row r="37" spans="1:29" x14ac:dyDescent="0.2">
      <c r="A37" s="52" t="s">
        <v>18</v>
      </c>
      <c r="B37" s="22" t="s">
        <v>21</v>
      </c>
      <c r="C37" s="56"/>
      <c r="D37" s="22"/>
      <c r="E37" s="56"/>
      <c r="F37" s="22"/>
      <c r="G37" s="56"/>
      <c r="H37" s="22"/>
      <c r="I37" s="56"/>
      <c r="J37" s="22"/>
      <c r="K37" s="56"/>
      <c r="L37" s="22"/>
      <c r="M37" s="56"/>
      <c r="N37" s="22"/>
      <c r="O37" s="56"/>
      <c r="P37" s="22"/>
      <c r="Q37" s="56"/>
      <c r="R37" s="22"/>
      <c r="S37" s="56"/>
      <c r="T37" s="22"/>
      <c r="U37" s="56"/>
      <c r="V37" s="23"/>
      <c r="W37" s="56"/>
      <c r="X37" s="23"/>
      <c r="Y37" s="56"/>
      <c r="Z37" s="12"/>
      <c r="AA37" s="5"/>
      <c r="AC37" s="15"/>
    </row>
    <row r="38" spans="1:29" ht="16.5" thickBot="1" x14ac:dyDescent="0.25">
      <c r="A38" s="52" t="s">
        <v>22</v>
      </c>
      <c r="B38" s="22"/>
      <c r="C38" s="57"/>
      <c r="D38" s="22"/>
      <c r="E38" s="57"/>
      <c r="F38" s="22"/>
      <c r="G38" s="57"/>
      <c r="H38" s="22"/>
      <c r="I38" s="57"/>
      <c r="J38" s="22"/>
      <c r="K38" s="57"/>
      <c r="L38" s="22"/>
      <c r="M38" s="57"/>
      <c r="N38" s="10"/>
      <c r="O38" s="57"/>
      <c r="P38" s="22"/>
      <c r="Q38" s="57"/>
      <c r="R38" s="22"/>
      <c r="S38" s="57"/>
      <c r="T38" s="23"/>
      <c r="U38" s="57"/>
      <c r="V38" s="23"/>
      <c r="W38" s="57"/>
      <c r="X38" s="23"/>
      <c r="Y38" s="57"/>
      <c r="Z38" s="12"/>
      <c r="AA38" s="5"/>
      <c r="AC38" s="15"/>
    </row>
    <row r="39" spans="1:29" x14ac:dyDescent="0.2">
      <c r="A39" s="52" t="s">
        <v>15</v>
      </c>
      <c r="B39" s="16" t="s">
        <v>52</v>
      </c>
      <c r="C39" s="54"/>
      <c r="D39" s="16"/>
      <c r="E39" s="54"/>
      <c r="F39" s="16"/>
      <c r="G39" s="54"/>
      <c r="H39" s="16"/>
      <c r="I39" s="54"/>
      <c r="J39" s="16"/>
      <c r="K39" s="54"/>
      <c r="L39" s="26"/>
      <c r="M39" s="54"/>
      <c r="N39" s="16"/>
      <c r="O39" s="54"/>
      <c r="P39" s="16"/>
      <c r="Q39" s="54"/>
      <c r="R39" s="16"/>
      <c r="S39" s="54"/>
      <c r="T39" s="16"/>
      <c r="U39" s="54"/>
      <c r="V39" s="16"/>
      <c r="W39" s="54"/>
      <c r="X39" s="16"/>
      <c r="Y39" s="54"/>
      <c r="Z39" s="12"/>
      <c r="AA39" s="5"/>
      <c r="AC39" s="15"/>
    </row>
    <row r="40" spans="1:29" x14ac:dyDescent="0.2">
      <c r="A40" s="52" t="s">
        <v>23</v>
      </c>
      <c r="B40" s="21" t="s">
        <v>31</v>
      </c>
      <c r="C40" s="55" t="e">
        <f>(C41+C42)*100/C39</f>
        <v>#DIV/0!</v>
      </c>
      <c r="D40" s="21"/>
      <c r="E40" s="55" t="e">
        <f>(E41+E42)*100/E39</f>
        <v>#DIV/0!</v>
      </c>
      <c r="F40" s="21"/>
      <c r="G40" s="55" t="e">
        <f>(G41+G42)*100/G39</f>
        <v>#DIV/0!</v>
      </c>
      <c r="H40" s="21"/>
      <c r="I40" s="55" t="e">
        <f>(I41+I42)*100/I39</f>
        <v>#DIV/0!</v>
      </c>
      <c r="J40" s="21"/>
      <c r="K40" s="55" t="e">
        <f>(K41+K42)*100/K39</f>
        <v>#DIV/0!</v>
      </c>
      <c r="L40" s="21"/>
      <c r="M40" s="55" t="e">
        <f>(M41+M42)*100/M39</f>
        <v>#DIV/0!</v>
      </c>
      <c r="N40" s="21"/>
      <c r="O40" s="55" t="e">
        <f>(O41+O42)*100/O39</f>
        <v>#DIV/0!</v>
      </c>
      <c r="P40" s="21"/>
      <c r="Q40" s="55" t="e">
        <f>(Q41+Q42)*100/Q39</f>
        <v>#DIV/0!</v>
      </c>
      <c r="R40" s="21"/>
      <c r="S40" s="55" t="e">
        <f>(S41+S42)*100/S39</f>
        <v>#DIV/0!</v>
      </c>
      <c r="T40" s="21"/>
      <c r="U40" s="55" t="e">
        <f>(U41+U42)*100/U39</f>
        <v>#DIV/0!</v>
      </c>
      <c r="V40" s="21"/>
      <c r="W40" s="55" t="e">
        <f>(W41+W42)*100/W39</f>
        <v>#DIV/0!</v>
      </c>
      <c r="X40" s="21"/>
      <c r="Y40" s="55" t="e">
        <f>(Y41+Y42)*100/Y39</f>
        <v>#DIV/0!</v>
      </c>
      <c r="Z40" s="12"/>
      <c r="AA40" s="5"/>
      <c r="AC40" s="15"/>
    </row>
    <row r="41" spans="1:29" x14ac:dyDescent="0.2">
      <c r="A41" s="52" t="s">
        <v>18</v>
      </c>
      <c r="B41" s="22" t="s">
        <v>30</v>
      </c>
      <c r="C41" s="56"/>
      <c r="D41" s="22"/>
      <c r="E41" s="56"/>
      <c r="F41" s="22"/>
      <c r="G41" s="56"/>
      <c r="H41" s="22"/>
      <c r="I41" s="56"/>
      <c r="J41" s="22"/>
      <c r="K41" s="56"/>
      <c r="L41" s="23"/>
      <c r="M41" s="56"/>
      <c r="N41" s="22"/>
      <c r="O41" s="56"/>
      <c r="P41" s="22"/>
      <c r="Q41" s="56"/>
      <c r="R41" s="22"/>
      <c r="S41" s="56"/>
      <c r="T41" s="23"/>
      <c r="U41" s="56"/>
      <c r="V41" s="23"/>
      <c r="W41" s="56"/>
      <c r="X41" s="23"/>
      <c r="Y41" s="56"/>
      <c r="Z41" s="12"/>
      <c r="AA41" s="5"/>
      <c r="AC41" s="15"/>
    </row>
    <row r="42" spans="1:29" ht="16.5" thickBot="1" x14ac:dyDescent="0.25">
      <c r="A42" s="52" t="s">
        <v>22</v>
      </c>
      <c r="B42" s="22"/>
      <c r="C42" s="57"/>
      <c r="D42" s="22"/>
      <c r="E42" s="57"/>
      <c r="F42" s="22"/>
      <c r="G42" s="57"/>
      <c r="H42" s="22"/>
      <c r="I42" s="57"/>
      <c r="J42" s="22"/>
      <c r="K42" s="57"/>
      <c r="M42" s="57"/>
      <c r="N42" s="22"/>
      <c r="O42" s="57"/>
      <c r="P42" s="22"/>
      <c r="Q42" s="57"/>
      <c r="R42" s="22"/>
      <c r="S42" s="57"/>
      <c r="T42" s="25"/>
      <c r="U42" s="57"/>
      <c r="V42" s="23"/>
      <c r="W42" s="57"/>
      <c r="X42" s="23"/>
      <c r="Y42" s="57"/>
      <c r="Z42" s="12"/>
      <c r="AA42" s="5"/>
      <c r="AC42" s="15"/>
    </row>
    <row r="43" spans="1:29" x14ac:dyDescent="0.2">
      <c r="A43" s="52" t="s">
        <v>15</v>
      </c>
      <c r="B43" s="16" t="s">
        <v>48</v>
      </c>
      <c r="C43" s="54"/>
      <c r="D43" s="16"/>
      <c r="E43" s="54"/>
      <c r="F43" s="16"/>
      <c r="G43" s="54"/>
      <c r="H43" s="16"/>
      <c r="I43" s="54"/>
      <c r="J43" s="16"/>
      <c r="K43" s="54"/>
      <c r="L43" s="26"/>
      <c r="M43" s="54"/>
      <c r="N43" s="16"/>
      <c r="O43" s="54"/>
      <c r="P43" s="16"/>
      <c r="Q43" s="54"/>
      <c r="R43" s="16"/>
      <c r="S43" s="54"/>
      <c r="T43" s="19"/>
      <c r="U43" s="54"/>
      <c r="V43" s="16"/>
      <c r="W43" s="54"/>
      <c r="X43" s="16"/>
      <c r="Y43" s="54"/>
      <c r="Z43" s="12"/>
      <c r="AA43" s="5"/>
      <c r="AC43" s="15"/>
    </row>
    <row r="44" spans="1:29" x14ac:dyDescent="0.2">
      <c r="A44" s="52" t="s">
        <v>23</v>
      </c>
      <c r="B44" s="21" t="s">
        <v>33</v>
      </c>
      <c r="C44" s="55" t="e">
        <f>(C45+C46)*100/C43</f>
        <v>#DIV/0!</v>
      </c>
      <c r="D44" s="21"/>
      <c r="E44" s="55" t="e">
        <f>(E45+E46)*100/E43</f>
        <v>#DIV/0!</v>
      </c>
      <c r="F44" s="21"/>
      <c r="G44" s="55" t="e">
        <f>(G45+G46)*100/G43</f>
        <v>#DIV/0!</v>
      </c>
      <c r="H44" s="21"/>
      <c r="I44" s="55" t="e">
        <f>(I45+I46)*100/I43</f>
        <v>#DIV/0!</v>
      </c>
      <c r="J44" s="21"/>
      <c r="K44" s="55" t="e">
        <f>(K45+K46)*100/K43</f>
        <v>#DIV/0!</v>
      </c>
      <c r="L44" s="21"/>
      <c r="M44" s="55" t="e">
        <f>(M45+M46)*100/M43</f>
        <v>#DIV/0!</v>
      </c>
      <c r="N44" s="21"/>
      <c r="O44" s="55" t="e">
        <f>(O45+O46)*100/O43</f>
        <v>#DIV/0!</v>
      </c>
      <c r="P44" s="3"/>
      <c r="Q44" s="55" t="e">
        <f>(Q45+Q46)*100/Q43</f>
        <v>#DIV/0!</v>
      </c>
      <c r="R44" s="21"/>
      <c r="S44" s="55" t="e">
        <f>(S45+S46)*100/S43</f>
        <v>#DIV/0!</v>
      </c>
      <c r="T44" s="21"/>
      <c r="U44" s="55" t="e">
        <f>(U45+U46)*100/U43</f>
        <v>#DIV/0!</v>
      </c>
      <c r="V44" s="21"/>
      <c r="W44" s="55" t="e">
        <f>(W45+W46)*100/W43</f>
        <v>#DIV/0!</v>
      </c>
      <c r="X44" s="21"/>
      <c r="Y44" s="55" t="e">
        <f>(Y45+Y46)*100/Y43</f>
        <v>#DIV/0!</v>
      </c>
      <c r="Z44" s="12"/>
      <c r="AA44" s="5"/>
      <c r="AC44" s="15"/>
    </row>
    <row r="45" spans="1:29" x14ac:dyDescent="0.2">
      <c r="A45" s="52" t="s">
        <v>18</v>
      </c>
      <c r="B45" s="22" t="s">
        <v>32</v>
      </c>
      <c r="C45" s="56"/>
      <c r="D45" s="22"/>
      <c r="E45" s="56"/>
      <c r="F45" s="22"/>
      <c r="G45" s="56"/>
      <c r="H45" s="22"/>
      <c r="I45" s="56"/>
      <c r="J45" s="22"/>
      <c r="K45" s="56"/>
      <c r="L45" s="22"/>
      <c r="M45" s="56"/>
      <c r="N45" s="22"/>
      <c r="O45" s="56"/>
      <c r="P45" s="22"/>
      <c r="Q45" s="56"/>
      <c r="R45" s="22"/>
      <c r="S45" s="56"/>
      <c r="T45" s="22"/>
      <c r="U45" s="56"/>
      <c r="V45" s="23"/>
      <c r="W45" s="56"/>
      <c r="X45" s="22"/>
      <c r="Y45" s="56"/>
      <c r="Z45" s="12"/>
      <c r="AA45" s="5"/>
      <c r="AC45" s="15"/>
    </row>
    <row r="46" spans="1:29" ht="16.5" thickBot="1" x14ac:dyDescent="0.25">
      <c r="A46" s="52" t="s">
        <v>22</v>
      </c>
      <c r="B46" s="22"/>
      <c r="C46" s="57"/>
      <c r="D46" s="22"/>
      <c r="E46" s="57"/>
      <c r="F46" s="22"/>
      <c r="G46" s="57"/>
      <c r="H46" s="10"/>
      <c r="I46" s="57"/>
      <c r="J46" s="22"/>
      <c r="K46" s="57"/>
      <c r="L46" s="22"/>
      <c r="M46" s="57"/>
      <c r="N46" s="22"/>
      <c r="O46" s="57"/>
      <c r="P46" s="13"/>
      <c r="Q46" s="57"/>
      <c r="R46" s="25"/>
      <c r="S46" s="57"/>
      <c r="T46" s="23"/>
      <c r="U46" s="57"/>
      <c r="V46" s="23"/>
      <c r="W46" s="57"/>
      <c r="X46" s="25"/>
      <c r="Y46" s="57"/>
      <c r="Z46" s="12"/>
      <c r="AA46" s="5"/>
      <c r="AC46" s="15"/>
    </row>
    <row r="47" spans="1:29" x14ac:dyDescent="0.2">
      <c r="A47" s="52" t="s">
        <v>15</v>
      </c>
      <c r="B47" s="16" t="s">
        <v>49</v>
      </c>
      <c r="C47" s="54"/>
      <c r="D47" s="16"/>
      <c r="E47" s="54"/>
      <c r="F47" s="16"/>
      <c r="G47" s="54"/>
      <c r="H47" s="16"/>
      <c r="I47" s="54"/>
      <c r="J47" s="16"/>
      <c r="K47" s="54"/>
      <c r="L47" s="26"/>
      <c r="M47" s="54"/>
      <c r="N47" s="16"/>
      <c r="O47" s="54"/>
      <c r="P47" s="27"/>
      <c r="Q47" s="54"/>
      <c r="R47" s="16"/>
      <c r="S47" s="54"/>
      <c r="T47" s="19"/>
      <c r="U47" s="54"/>
      <c r="V47" s="16"/>
      <c r="W47" s="54"/>
      <c r="X47" s="16"/>
      <c r="Y47" s="54"/>
      <c r="Z47" s="12"/>
      <c r="AA47" s="5"/>
      <c r="AC47" s="15"/>
    </row>
    <row r="48" spans="1:29" x14ac:dyDescent="0.2">
      <c r="A48" s="52" t="s">
        <v>23</v>
      </c>
      <c r="B48" s="22" t="s">
        <v>33</v>
      </c>
      <c r="C48" s="55" t="e">
        <f>(C49+C50)*100/C47</f>
        <v>#DIV/0!</v>
      </c>
      <c r="D48" s="22"/>
      <c r="E48" s="55" t="e">
        <f>(E49+E50)*100/E47</f>
        <v>#DIV/0!</v>
      </c>
      <c r="F48" s="21"/>
      <c r="G48" s="55" t="e">
        <f>(G49+G50)*100/G47</f>
        <v>#DIV/0!</v>
      </c>
      <c r="H48" s="21"/>
      <c r="I48" s="55" t="e">
        <f>(I49+I50)*100/I47</f>
        <v>#DIV/0!</v>
      </c>
      <c r="J48" s="21"/>
      <c r="K48" s="55" t="e">
        <f>(K49+K50)*100/K47</f>
        <v>#DIV/0!</v>
      </c>
      <c r="L48" s="21"/>
      <c r="M48" s="55" t="e">
        <f>(M49+M50)*100/M47</f>
        <v>#DIV/0!</v>
      </c>
      <c r="N48" s="21"/>
      <c r="O48" s="55" t="e">
        <f>(O49+O50)*100/O47</f>
        <v>#DIV/0!</v>
      </c>
      <c r="P48" s="21"/>
      <c r="Q48" s="55" t="e">
        <f>(Q49+Q50)*100/Q47</f>
        <v>#DIV/0!</v>
      </c>
      <c r="R48" s="21"/>
      <c r="S48" s="55" t="e">
        <f>(S49+S50)*100/S47</f>
        <v>#DIV/0!</v>
      </c>
      <c r="T48" s="21"/>
      <c r="U48" s="55" t="e">
        <f>(U49+U50)*100/U47</f>
        <v>#DIV/0!</v>
      </c>
      <c r="V48" s="21"/>
      <c r="W48" s="55" t="e">
        <f>(W49+W50)*100/W47</f>
        <v>#DIV/0!</v>
      </c>
      <c r="X48" s="21"/>
      <c r="Y48" s="55" t="e">
        <f>(Y49+Y50)*100/Y47</f>
        <v>#DIV/0!</v>
      </c>
      <c r="Z48" s="12"/>
      <c r="AA48" s="5"/>
      <c r="AC48" s="15"/>
    </row>
    <row r="49" spans="1:29" x14ac:dyDescent="0.2">
      <c r="A49" s="52" t="s">
        <v>18</v>
      </c>
      <c r="B49" s="22" t="s">
        <v>34</v>
      </c>
      <c r="C49" s="56"/>
      <c r="D49" s="22"/>
      <c r="E49" s="56"/>
      <c r="F49" s="22"/>
      <c r="G49" s="56"/>
      <c r="H49" s="22"/>
      <c r="I49" s="56"/>
      <c r="J49" s="22"/>
      <c r="K49" s="56"/>
      <c r="L49" s="22"/>
      <c r="M49" s="56"/>
      <c r="N49" s="22"/>
      <c r="O49" s="56"/>
      <c r="P49" s="22"/>
      <c r="Q49" s="56"/>
      <c r="R49" s="22"/>
      <c r="S49" s="56"/>
      <c r="T49" s="22"/>
      <c r="U49" s="56"/>
      <c r="V49" s="23"/>
      <c r="W49" s="56"/>
      <c r="X49" s="22"/>
      <c r="Y49" s="56"/>
      <c r="Z49" s="12"/>
      <c r="AA49" s="5"/>
      <c r="AC49" s="15"/>
    </row>
    <row r="50" spans="1:29" ht="16.5" thickBot="1" x14ac:dyDescent="0.25">
      <c r="A50" s="52" t="s">
        <v>22</v>
      </c>
      <c r="B50" s="22"/>
      <c r="C50" s="57"/>
      <c r="D50" s="10"/>
      <c r="E50" s="57"/>
      <c r="F50" s="22"/>
      <c r="G50" s="57"/>
      <c r="H50" s="22"/>
      <c r="I50" s="57"/>
      <c r="J50" s="22"/>
      <c r="K50" s="57"/>
      <c r="L50" s="22"/>
      <c r="M50" s="57"/>
      <c r="N50" s="22"/>
      <c r="O50" s="57"/>
      <c r="P50" s="22"/>
      <c r="Q50" s="57"/>
      <c r="R50" s="22"/>
      <c r="S50" s="57"/>
      <c r="T50" s="23"/>
      <c r="U50" s="57"/>
      <c r="V50" s="23"/>
      <c r="W50" s="57"/>
      <c r="X50" s="23"/>
      <c r="Y50" s="57"/>
      <c r="Z50" s="12"/>
      <c r="AA50" s="5"/>
      <c r="AC50" s="15"/>
    </row>
    <row r="51" spans="1:29" x14ac:dyDescent="0.2">
      <c r="A51" s="52" t="s">
        <v>15</v>
      </c>
      <c r="B51" s="16" t="s">
        <v>50</v>
      </c>
      <c r="C51" s="54"/>
      <c r="D51" s="16"/>
      <c r="E51" s="54"/>
      <c r="F51" s="16"/>
      <c r="G51" s="54"/>
      <c r="H51" s="16"/>
      <c r="I51" s="54"/>
      <c r="J51" s="16"/>
      <c r="K51" s="54"/>
      <c r="L51" s="26"/>
      <c r="M51" s="54"/>
      <c r="N51" s="16"/>
      <c r="O51" s="54"/>
      <c r="P51" s="27"/>
      <c r="Q51" s="54"/>
      <c r="R51" s="16"/>
      <c r="S51" s="54"/>
      <c r="T51" s="16"/>
      <c r="U51" s="54"/>
      <c r="V51" s="16"/>
      <c r="W51" s="54"/>
      <c r="X51" s="16"/>
      <c r="Y51" s="54"/>
      <c r="Z51" s="12"/>
      <c r="AA51" s="5"/>
      <c r="AC51" s="15"/>
    </row>
    <row r="52" spans="1:29" x14ac:dyDescent="0.2">
      <c r="A52" s="52" t="s">
        <v>23</v>
      </c>
      <c r="B52" s="22" t="s">
        <v>17</v>
      </c>
      <c r="C52" s="55" t="e">
        <f>(C53+C54)*100/C51</f>
        <v>#DIV/0!</v>
      </c>
      <c r="D52" s="21"/>
      <c r="E52" s="55" t="e">
        <f>(E53+E54)*100/E51</f>
        <v>#DIV/0!</v>
      </c>
      <c r="F52" s="21"/>
      <c r="G52" s="55" t="e">
        <f>(G53+G54)*100/G51</f>
        <v>#DIV/0!</v>
      </c>
      <c r="H52" s="21"/>
      <c r="I52" s="55" t="e">
        <f>(I53+I54)*100/I51</f>
        <v>#DIV/0!</v>
      </c>
      <c r="J52" s="21"/>
      <c r="K52" s="55" t="e">
        <f>(K53+K54)*100/K51</f>
        <v>#DIV/0!</v>
      </c>
      <c r="L52" s="21"/>
      <c r="M52" s="55" t="e">
        <f>(M53+M54)*100/M51</f>
        <v>#DIV/0!</v>
      </c>
      <c r="N52" s="3"/>
      <c r="O52" s="55" t="e">
        <f>(O53+O54)*100/O51</f>
        <v>#DIV/0!</v>
      </c>
      <c r="P52" s="21"/>
      <c r="Q52" s="55" t="e">
        <f>(Q53+Q54)*100/Q51</f>
        <v>#DIV/0!</v>
      </c>
      <c r="R52" s="21"/>
      <c r="S52" s="55" t="e">
        <f>(S53+S54)*100/S51</f>
        <v>#DIV/0!</v>
      </c>
      <c r="T52" s="21"/>
      <c r="U52" s="55" t="e">
        <f>(U53+U54)*100/U51</f>
        <v>#DIV/0!</v>
      </c>
      <c r="V52" s="21"/>
      <c r="W52" s="55" t="e">
        <f>(W53+W54)*100/W51</f>
        <v>#DIV/0!</v>
      </c>
      <c r="X52" s="21"/>
      <c r="Y52" s="55" t="e">
        <f>(Y53+Y54)*100/Y51</f>
        <v>#DIV/0!</v>
      </c>
      <c r="Z52" s="12"/>
      <c r="AA52" s="5"/>
      <c r="AC52" s="15"/>
    </row>
    <row r="53" spans="1:29" x14ac:dyDescent="0.2">
      <c r="A53" s="52" t="s">
        <v>18</v>
      </c>
      <c r="B53" s="22" t="s">
        <v>35</v>
      </c>
      <c r="C53" s="56">
        <v>31</v>
      </c>
      <c r="D53" s="22"/>
      <c r="E53" s="56"/>
      <c r="F53" s="22"/>
      <c r="G53" s="56"/>
      <c r="H53" s="22"/>
      <c r="I53" s="56"/>
      <c r="J53" s="22"/>
      <c r="K53" s="56"/>
      <c r="L53" s="22"/>
      <c r="M53" s="56"/>
      <c r="N53" s="22"/>
      <c r="O53" s="56"/>
      <c r="P53" s="22"/>
      <c r="Q53" s="56"/>
      <c r="R53" s="22"/>
      <c r="S53" s="56"/>
      <c r="T53" s="22"/>
      <c r="U53" s="56"/>
      <c r="V53" s="23"/>
      <c r="W53" s="56"/>
      <c r="X53" s="22"/>
      <c r="Y53" s="56"/>
      <c r="Z53" s="12"/>
      <c r="AA53" s="5"/>
      <c r="AC53" s="15"/>
    </row>
    <row r="54" spans="1:29" ht="16.5" thickBot="1" x14ac:dyDescent="0.25">
      <c r="A54" s="52" t="s">
        <v>22</v>
      </c>
      <c r="B54" s="22"/>
      <c r="C54" s="57">
        <v>35</v>
      </c>
      <c r="D54" s="22"/>
      <c r="E54" s="57"/>
      <c r="F54" s="22"/>
      <c r="G54" s="57"/>
      <c r="H54" s="22"/>
      <c r="I54" s="57"/>
      <c r="J54" s="10"/>
      <c r="K54" s="57"/>
      <c r="L54" s="22"/>
      <c r="M54" s="57"/>
      <c r="N54" s="22"/>
      <c r="O54" s="57"/>
      <c r="P54" s="22"/>
      <c r="Q54" s="57"/>
      <c r="R54" s="25"/>
      <c r="S54" s="57"/>
      <c r="T54" s="23"/>
      <c r="U54" s="57"/>
      <c r="V54" s="23"/>
      <c r="W54" s="57"/>
      <c r="X54" s="23"/>
      <c r="Y54" s="57"/>
      <c r="Z54" s="12"/>
      <c r="AA54" s="5"/>
      <c r="AC54" s="15"/>
    </row>
    <row r="55" spans="1:29" x14ac:dyDescent="0.2">
      <c r="A55" s="52" t="s">
        <v>15</v>
      </c>
      <c r="B55" s="16" t="s">
        <v>51</v>
      </c>
      <c r="C55" s="54"/>
      <c r="D55" s="16"/>
      <c r="E55" s="54"/>
      <c r="F55" s="16"/>
      <c r="G55" s="54"/>
      <c r="H55" s="16"/>
      <c r="I55" s="54"/>
      <c r="J55" s="16"/>
      <c r="K55" s="54"/>
      <c r="L55" s="17"/>
      <c r="M55" s="54"/>
      <c r="N55" s="16"/>
      <c r="O55" s="54"/>
      <c r="P55" s="27"/>
      <c r="Q55" s="54"/>
      <c r="R55" s="19"/>
      <c r="S55" s="54"/>
      <c r="T55" s="16"/>
      <c r="U55" s="54"/>
      <c r="V55" s="16"/>
      <c r="W55" s="54"/>
      <c r="X55" s="16"/>
      <c r="Y55" s="54"/>
      <c r="Z55" s="12"/>
      <c r="AA55" s="5"/>
      <c r="AC55" s="15"/>
    </row>
    <row r="56" spans="1:29" x14ac:dyDescent="0.2">
      <c r="A56" s="52" t="s">
        <v>23</v>
      </c>
      <c r="B56" s="21" t="s">
        <v>17</v>
      </c>
      <c r="C56" s="55" t="e">
        <f>(C57+C58)*100/C55</f>
        <v>#DIV/0!</v>
      </c>
      <c r="D56" s="21"/>
      <c r="E56" s="55" t="e">
        <f>(E57+E58)*100/E55</f>
        <v>#DIV/0!</v>
      </c>
      <c r="F56" s="21"/>
      <c r="G56" s="55" t="e">
        <f>(G57+G58)*100/G55</f>
        <v>#DIV/0!</v>
      </c>
      <c r="H56" s="21"/>
      <c r="I56" s="55" t="e">
        <f>(I57+I58)*100/I55</f>
        <v>#DIV/0!</v>
      </c>
      <c r="J56" s="21"/>
      <c r="K56" s="55" t="e">
        <f>(K57+K58)*100/K55</f>
        <v>#DIV/0!</v>
      </c>
      <c r="L56" s="21"/>
      <c r="M56" s="55" t="e">
        <f>(M57+M58)*100/M55</f>
        <v>#DIV/0!</v>
      </c>
      <c r="N56" s="3"/>
      <c r="O56" s="55" t="e">
        <f>(O57+O58)*100/O55</f>
        <v>#DIV/0!</v>
      </c>
      <c r="P56" s="21"/>
      <c r="Q56" s="55" t="e">
        <f>(Q57+Q58)*100/Q55</f>
        <v>#DIV/0!</v>
      </c>
      <c r="R56" s="21"/>
      <c r="S56" s="55" t="e">
        <f>(S57+S58)*100/S55</f>
        <v>#DIV/0!</v>
      </c>
      <c r="T56" s="21"/>
      <c r="U56" s="55" t="e">
        <f>(U57+U58)*100/U55</f>
        <v>#DIV/0!</v>
      </c>
      <c r="V56" s="21"/>
      <c r="W56" s="55" t="e">
        <f>(W57+W58)*100/W55</f>
        <v>#DIV/0!</v>
      </c>
      <c r="X56" s="21"/>
      <c r="Y56" s="55" t="e">
        <f>(Y57+Y58)*100/Y55</f>
        <v>#DIV/0!</v>
      </c>
      <c r="Z56" s="12"/>
      <c r="AA56" s="5"/>
      <c r="AC56" s="15"/>
    </row>
    <row r="57" spans="1:29" x14ac:dyDescent="0.2">
      <c r="A57" s="52" t="s">
        <v>18</v>
      </c>
      <c r="B57" s="22" t="s">
        <v>36</v>
      </c>
      <c r="C57" s="56"/>
      <c r="D57" s="22"/>
      <c r="E57" s="56"/>
      <c r="F57" s="22"/>
      <c r="G57" s="56"/>
      <c r="H57" s="22"/>
      <c r="I57" s="56"/>
      <c r="J57" s="22"/>
      <c r="K57" s="56"/>
      <c r="L57" s="22"/>
      <c r="M57" s="56"/>
      <c r="N57" s="22"/>
      <c r="O57" s="56"/>
      <c r="P57" s="22"/>
      <c r="Q57" s="56"/>
      <c r="R57" s="23"/>
      <c r="S57" s="56"/>
      <c r="T57" s="23"/>
      <c r="U57" s="56"/>
      <c r="V57" s="23"/>
      <c r="W57" s="56"/>
      <c r="X57" s="22"/>
      <c r="Y57" s="56"/>
      <c r="Z57" s="12"/>
      <c r="AA57" s="5"/>
      <c r="AC57" s="15"/>
    </row>
    <row r="58" spans="1:29" ht="16.5" thickBot="1" x14ac:dyDescent="0.25">
      <c r="A58" s="52" t="s">
        <v>22</v>
      </c>
      <c r="B58" s="22"/>
      <c r="C58" s="57"/>
      <c r="D58" s="22"/>
      <c r="E58" s="57"/>
      <c r="F58" s="22"/>
      <c r="G58" s="57"/>
      <c r="H58" s="22"/>
      <c r="I58" s="57"/>
      <c r="J58" s="22"/>
      <c r="K58" s="57"/>
      <c r="M58" s="57"/>
      <c r="N58" s="22"/>
      <c r="O58" s="57"/>
      <c r="P58" s="13"/>
      <c r="Q58" s="57"/>
      <c r="R58" s="7"/>
      <c r="S58" s="57"/>
      <c r="T58" s="25"/>
      <c r="U58" s="57"/>
      <c r="V58" s="23"/>
      <c r="W58" s="57"/>
      <c r="X58" s="23"/>
      <c r="Y58" s="57"/>
      <c r="Z58" s="12"/>
      <c r="AA58" s="5"/>
      <c r="AC58" s="15"/>
    </row>
    <row r="59" spans="1:29" x14ac:dyDescent="0.2">
      <c r="A59" s="52" t="s">
        <v>15</v>
      </c>
      <c r="B59" s="10"/>
      <c r="C59" s="54"/>
      <c r="D59" s="16"/>
      <c r="E59" s="54"/>
      <c r="F59" s="10"/>
      <c r="G59" s="54"/>
      <c r="H59" s="10"/>
      <c r="I59" s="54"/>
      <c r="J59" s="14"/>
      <c r="K59" s="54"/>
      <c r="L59" s="17"/>
      <c r="M59" s="54"/>
      <c r="N59" s="16"/>
      <c r="O59" s="54"/>
      <c r="P59" s="27"/>
      <c r="Q59" s="54"/>
      <c r="R59" s="19"/>
      <c r="S59" s="54"/>
      <c r="T59" s="16"/>
      <c r="U59" s="54"/>
      <c r="V59" s="16"/>
      <c r="W59" s="54"/>
      <c r="X59" s="16"/>
      <c r="Y59" s="54"/>
      <c r="Z59" s="12"/>
      <c r="AA59" s="5"/>
      <c r="AC59" s="15"/>
    </row>
    <row r="60" spans="1:29" x14ac:dyDescent="0.2">
      <c r="A60" s="52" t="s">
        <v>23</v>
      </c>
      <c r="B60" s="10"/>
      <c r="C60" s="55" t="e">
        <f>(C61+C62)*100/C59</f>
        <v>#DIV/0!</v>
      </c>
      <c r="D60" s="21"/>
      <c r="E60" s="55" t="e">
        <f>(E61+E62)*100/E59</f>
        <v>#DIV/0!</v>
      </c>
      <c r="F60" s="10"/>
      <c r="G60" s="55" t="e">
        <f>(G61+G62)*100/G59</f>
        <v>#DIV/0!</v>
      </c>
      <c r="H60" s="10"/>
      <c r="I60" s="55" t="e">
        <f>(I61+I62)*100/I59</f>
        <v>#DIV/0!</v>
      </c>
      <c r="J60" s="14"/>
      <c r="K60" s="55" t="e">
        <f>(K61+K62)*100/K59</f>
        <v>#DIV/0!</v>
      </c>
      <c r="L60" s="21"/>
      <c r="M60" s="55" t="e">
        <f>(M61+M62)*100/M59</f>
        <v>#DIV/0!</v>
      </c>
      <c r="N60" s="21"/>
      <c r="O60" s="55" t="e">
        <f>(O61+O62)*100/O59</f>
        <v>#DIV/0!</v>
      </c>
      <c r="P60" s="21"/>
      <c r="Q60" s="55" t="e">
        <f>(Q61+Q62)*100/Q59</f>
        <v>#DIV/0!</v>
      </c>
      <c r="R60" s="21"/>
      <c r="S60" s="55" t="e">
        <f>(S61+S62)*100/S59</f>
        <v>#DIV/0!</v>
      </c>
      <c r="T60" s="21"/>
      <c r="U60" s="55" t="e">
        <f>(U61+U62)*100/U59</f>
        <v>#DIV/0!</v>
      </c>
      <c r="V60" s="21"/>
      <c r="W60" s="55" t="e">
        <f>(W61+W62)*100/W59</f>
        <v>#DIV/0!</v>
      </c>
      <c r="X60" s="21"/>
      <c r="Y60" s="55" t="e">
        <f>(Y61+Y62)*100/Y59</f>
        <v>#DIV/0!</v>
      </c>
      <c r="Z60" s="12"/>
      <c r="AA60" s="5"/>
      <c r="AC60" s="15"/>
    </row>
    <row r="61" spans="1:29" x14ac:dyDescent="0.2">
      <c r="A61" s="52" t="s">
        <v>18</v>
      </c>
      <c r="B61" s="10"/>
      <c r="C61" s="56"/>
      <c r="D61" s="22"/>
      <c r="E61" s="56"/>
      <c r="F61" s="10"/>
      <c r="G61" s="56"/>
      <c r="H61" s="10"/>
      <c r="I61" s="56"/>
      <c r="J61" s="14"/>
      <c r="K61" s="56"/>
      <c r="L61" s="22"/>
      <c r="M61" s="56"/>
      <c r="N61" s="22"/>
      <c r="O61" s="56"/>
      <c r="P61" s="22"/>
      <c r="Q61" s="56"/>
      <c r="R61" s="22"/>
      <c r="S61" s="56"/>
      <c r="T61" s="22"/>
      <c r="U61" s="56"/>
      <c r="V61" s="23"/>
      <c r="W61" s="56"/>
      <c r="X61" s="22"/>
      <c r="Y61" s="56"/>
      <c r="Z61" s="12"/>
      <c r="AA61" s="5"/>
      <c r="AC61" s="15"/>
    </row>
    <row r="62" spans="1:29" ht="16.5" thickBot="1" x14ac:dyDescent="0.25">
      <c r="A62" s="52" t="s">
        <v>22</v>
      </c>
      <c r="B62" s="10"/>
      <c r="C62" s="57"/>
      <c r="D62" s="22"/>
      <c r="E62" s="57"/>
      <c r="F62" s="10"/>
      <c r="G62" s="57"/>
      <c r="H62" s="10"/>
      <c r="I62" s="57"/>
      <c r="J62" s="10"/>
      <c r="K62" s="57"/>
      <c r="L62" s="22"/>
      <c r="M62" s="57"/>
      <c r="N62" s="14"/>
      <c r="O62" s="57"/>
      <c r="P62" s="22"/>
      <c r="Q62" s="57"/>
      <c r="R62" s="23"/>
      <c r="S62" s="57"/>
      <c r="T62" s="23"/>
      <c r="U62" s="57"/>
      <c r="V62" s="23"/>
      <c r="W62" s="57"/>
      <c r="X62" s="23"/>
      <c r="Y62" s="57"/>
      <c r="Z62" s="12"/>
      <c r="AA62" s="5"/>
      <c r="AC62" s="15"/>
    </row>
    <row r="63" spans="1:29" x14ac:dyDescent="0.2">
      <c r="A63" s="52" t="s">
        <v>15</v>
      </c>
      <c r="B63" s="10"/>
      <c r="C63" s="54"/>
      <c r="D63" s="10"/>
      <c r="E63" s="54"/>
      <c r="F63" s="10"/>
      <c r="G63" s="54"/>
      <c r="H63" s="10"/>
      <c r="I63" s="54"/>
      <c r="J63" s="14"/>
      <c r="K63" s="54"/>
      <c r="L63" s="17"/>
      <c r="M63" s="54"/>
      <c r="N63" s="14"/>
      <c r="O63" s="54"/>
      <c r="P63" s="27"/>
      <c r="Q63" s="54"/>
      <c r="R63" s="19"/>
      <c r="S63" s="54"/>
      <c r="T63" s="16"/>
      <c r="U63" s="54"/>
      <c r="V63" s="11"/>
      <c r="W63" s="54"/>
      <c r="X63" s="11"/>
      <c r="Y63" s="54"/>
      <c r="Z63" s="12"/>
      <c r="AA63" s="5"/>
      <c r="AC63" s="15"/>
    </row>
    <row r="64" spans="1:29" x14ac:dyDescent="0.2">
      <c r="A64" s="52" t="s">
        <v>23</v>
      </c>
      <c r="B64" s="10"/>
      <c r="C64" s="55" t="e">
        <f>(C65+C66)*100/C63</f>
        <v>#DIV/0!</v>
      </c>
      <c r="D64" s="10"/>
      <c r="E64" s="55" t="e">
        <f>(E65+E66)*100/E63</f>
        <v>#DIV/0!</v>
      </c>
      <c r="F64" s="10"/>
      <c r="G64" s="55" t="e">
        <f>(G65+G66)*100/G63</f>
        <v>#DIV/0!</v>
      </c>
      <c r="H64" s="10"/>
      <c r="I64" s="55" t="e">
        <f>(I65+I66)*100/I63</f>
        <v>#DIV/0!</v>
      </c>
      <c r="J64" s="10"/>
      <c r="K64" s="55" t="e">
        <f>(K65+K66)*100/K63</f>
        <v>#DIV/0!</v>
      </c>
      <c r="L64" s="21"/>
      <c r="M64" s="55" t="e">
        <f>(M65+M66)*100/M63</f>
        <v>#DIV/0!</v>
      </c>
      <c r="N64" s="21"/>
      <c r="O64" s="55" t="e">
        <f>(O65+O66)*100/O63</f>
        <v>#DIV/0!</v>
      </c>
      <c r="P64" s="21"/>
      <c r="Q64" s="55" t="e">
        <f>(Q65+Q66)*100/Q63</f>
        <v>#DIV/0!</v>
      </c>
      <c r="R64" s="21"/>
      <c r="S64" s="55" t="e">
        <f>(S65+S66)*100/S63</f>
        <v>#DIV/0!</v>
      </c>
      <c r="T64" s="21"/>
      <c r="U64" s="55" t="e">
        <f>(U65+U66)*100/U63</f>
        <v>#DIV/0!</v>
      </c>
      <c r="V64" s="11"/>
      <c r="W64" s="55" t="e">
        <f>(W65+W66)*100/W63</f>
        <v>#DIV/0!</v>
      </c>
      <c r="X64" s="11"/>
      <c r="Y64" s="55" t="e">
        <f>(Y65+Y66)*100/Y63</f>
        <v>#DIV/0!</v>
      </c>
      <c r="Z64" s="12"/>
      <c r="AA64" s="5"/>
      <c r="AC64" s="15"/>
    </row>
    <row r="65" spans="1:29" x14ac:dyDescent="0.2">
      <c r="A65" s="52" t="s">
        <v>18</v>
      </c>
      <c r="B65" s="10"/>
      <c r="C65" s="56"/>
      <c r="D65" s="10"/>
      <c r="E65" s="56"/>
      <c r="F65" s="10"/>
      <c r="G65" s="56"/>
      <c r="H65" s="10"/>
      <c r="I65" s="56"/>
      <c r="J65" s="10"/>
      <c r="K65" s="56"/>
      <c r="L65" s="22"/>
      <c r="M65" s="56"/>
      <c r="N65" s="14"/>
      <c r="O65" s="56"/>
      <c r="P65" s="22"/>
      <c r="Q65" s="56"/>
      <c r="R65" s="23"/>
      <c r="S65" s="56"/>
      <c r="T65" s="22"/>
      <c r="U65" s="56"/>
      <c r="V65" s="11"/>
      <c r="W65" s="56"/>
      <c r="X65" s="11"/>
      <c r="Y65" s="56"/>
      <c r="Z65" s="12"/>
      <c r="AA65" s="5"/>
      <c r="AC65" s="15"/>
    </row>
    <row r="66" spans="1:29" ht="16.5" thickBot="1" x14ac:dyDescent="0.25">
      <c r="A66" s="52" t="s">
        <v>22</v>
      </c>
      <c r="B66" s="10"/>
      <c r="C66" s="57"/>
      <c r="D66" s="10"/>
      <c r="E66" s="57"/>
      <c r="F66" s="10"/>
      <c r="G66" s="57"/>
      <c r="H66" s="10"/>
      <c r="I66" s="57"/>
      <c r="J66" s="10"/>
      <c r="K66" s="57"/>
      <c r="M66" s="57"/>
      <c r="N66" s="14"/>
      <c r="O66" s="57"/>
      <c r="P66" s="13"/>
      <c r="Q66" s="57"/>
      <c r="R66" s="7"/>
      <c r="S66" s="57"/>
      <c r="T66" s="23"/>
      <c r="U66" s="57"/>
      <c r="V66" s="11"/>
      <c r="W66" s="57"/>
      <c r="X66" s="11"/>
      <c r="Y66" s="57"/>
      <c r="Z66" s="12"/>
      <c r="AA66" s="5"/>
      <c r="AC66" s="15"/>
    </row>
    <row r="67" spans="1:29" x14ac:dyDescent="0.2">
      <c r="A67" s="52" t="s">
        <v>15</v>
      </c>
      <c r="B67" s="10"/>
      <c r="C67" s="54"/>
      <c r="D67" s="10"/>
      <c r="E67" s="54"/>
      <c r="F67" s="10"/>
      <c r="G67" s="54"/>
      <c r="H67" s="10"/>
      <c r="I67" s="54"/>
      <c r="J67" s="10"/>
      <c r="K67" s="54"/>
      <c r="L67" s="26"/>
      <c r="M67" s="54"/>
      <c r="N67" s="14"/>
      <c r="O67" s="54"/>
      <c r="P67" s="13"/>
      <c r="Q67" s="54"/>
      <c r="R67" s="19"/>
      <c r="S67" s="54"/>
      <c r="T67" s="20"/>
      <c r="U67" s="54"/>
      <c r="V67" s="11"/>
      <c r="W67" s="54"/>
      <c r="X67" s="11"/>
      <c r="Y67" s="54"/>
      <c r="Z67" s="12"/>
      <c r="AA67" s="5"/>
      <c r="AC67" s="15"/>
    </row>
    <row r="68" spans="1:29" x14ac:dyDescent="0.2">
      <c r="A68" s="52" t="s">
        <v>23</v>
      </c>
      <c r="B68" s="10"/>
      <c r="C68" s="55" t="e">
        <f>(C69+C70)*100/C67</f>
        <v>#DIV/0!</v>
      </c>
      <c r="D68" s="10"/>
      <c r="E68" s="55" t="e">
        <f>(E69+E70)*100/E67</f>
        <v>#DIV/0!</v>
      </c>
      <c r="F68" s="10"/>
      <c r="G68" s="55" t="e">
        <f>(G69+G70)*100/G67</f>
        <v>#DIV/0!</v>
      </c>
      <c r="H68" s="10"/>
      <c r="I68" s="55" t="e">
        <f>(I69+I70)*100/I67</f>
        <v>#DIV/0!</v>
      </c>
      <c r="J68" s="10"/>
      <c r="K68" s="55" t="e">
        <f>(K69+K70)*100/K67</f>
        <v>#DIV/0!</v>
      </c>
      <c r="L68" s="28"/>
      <c r="M68" s="55" t="e">
        <f>(M69+M70)*100/M67</f>
        <v>#DIV/0!</v>
      </c>
      <c r="N68" s="21"/>
      <c r="O68" s="55" t="e">
        <f>(O69+O70)*100/O67</f>
        <v>#DIV/0!</v>
      </c>
      <c r="P68" s="13"/>
      <c r="Q68" s="55" t="e">
        <f>(Q69+Q70)*100/Q67</f>
        <v>#DIV/0!</v>
      </c>
      <c r="R68" s="21"/>
      <c r="S68" s="55" t="e">
        <f>(S69+S70)*100/S67</f>
        <v>#DIV/0!</v>
      </c>
      <c r="T68" s="21"/>
      <c r="U68" s="55" t="e">
        <f>(U69+U70)*100/U67</f>
        <v>#DIV/0!</v>
      </c>
      <c r="V68" s="11"/>
      <c r="W68" s="55" t="e">
        <f>(W69+W70)*100/W67</f>
        <v>#DIV/0!</v>
      </c>
      <c r="X68" s="11"/>
      <c r="Y68" s="55" t="e">
        <f>(Y69+Y70)*100/Y67</f>
        <v>#DIV/0!</v>
      </c>
      <c r="Z68" s="12"/>
      <c r="AA68" s="5"/>
      <c r="AC68" s="15"/>
    </row>
    <row r="69" spans="1:29" x14ac:dyDescent="0.2">
      <c r="A69" s="52" t="s">
        <v>18</v>
      </c>
      <c r="B69" s="10"/>
      <c r="C69" s="56"/>
      <c r="D69" s="10"/>
      <c r="E69" s="56"/>
      <c r="F69" s="10"/>
      <c r="G69" s="56"/>
      <c r="H69" s="10"/>
      <c r="I69" s="56"/>
      <c r="J69" s="10"/>
      <c r="K69" s="56"/>
      <c r="L69" s="28"/>
      <c r="M69" s="56"/>
      <c r="N69" s="14"/>
      <c r="O69" s="56"/>
      <c r="P69" s="13"/>
      <c r="Q69" s="56"/>
      <c r="R69" s="23"/>
      <c r="S69" s="56"/>
      <c r="T69" s="23"/>
      <c r="U69" s="56"/>
      <c r="V69" s="11"/>
      <c r="W69" s="56"/>
      <c r="X69" s="11"/>
      <c r="Y69" s="56"/>
      <c r="Z69" s="12"/>
      <c r="AA69" s="5"/>
      <c r="AC69" s="15"/>
    </row>
    <row r="70" spans="1:29" ht="16.5" thickBot="1" x14ac:dyDescent="0.25">
      <c r="A70" s="52" t="s">
        <v>22</v>
      </c>
      <c r="B70" s="10"/>
      <c r="C70" s="57"/>
      <c r="D70" s="10"/>
      <c r="E70" s="57"/>
      <c r="F70" s="10"/>
      <c r="G70" s="57"/>
      <c r="H70" s="10"/>
      <c r="I70" s="57"/>
      <c r="J70" s="10"/>
      <c r="K70" s="57"/>
      <c r="L70" s="4"/>
      <c r="M70" s="57"/>
      <c r="N70" s="14"/>
      <c r="O70" s="57"/>
      <c r="P70" s="13"/>
      <c r="Q70" s="57"/>
      <c r="R70" s="23"/>
      <c r="S70" s="57"/>
      <c r="T70" s="11"/>
      <c r="U70" s="57"/>
      <c r="V70" s="11"/>
      <c r="W70" s="57"/>
      <c r="X70" s="11"/>
      <c r="Y70" s="57"/>
      <c r="Z70" s="12"/>
      <c r="AA70" s="5"/>
      <c r="AC70" s="15"/>
    </row>
    <row r="71" spans="1:29" x14ac:dyDescent="0.2">
      <c r="A71" s="52" t="s">
        <v>15</v>
      </c>
      <c r="B71" s="10"/>
      <c r="C71" s="54"/>
      <c r="D71" s="10"/>
      <c r="E71" s="54"/>
      <c r="F71" s="10"/>
      <c r="G71" s="54"/>
      <c r="H71" s="10"/>
      <c r="I71" s="54"/>
      <c r="J71" s="10"/>
      <c r="K71" s="54"/>
      <c r="L71" s="26"/>
      <c r="M71" s="54"/>
      <c r="N71" s="14"/>
      <c r="O71" s="54"/>
      <c r="P71" s="13"/>
      <c r="Q71" s="54"/>
      <c r="R71" s="7"/>
      <c r="S71" s="54"/>
      <c r="T71" s="20"/>
      <c r="U71" s="54"/>
      <c r="V71" s="11"/>
      <c r="W71" s="54"/>
      <c r="X71" s="11"/>
      <c r="Y71" s="54"/>
      <c r="Z71" s="12"/>
      <c r="AA71" s="5"/>
      <c r="AC71" s="15"/>
    </row>
    <row r="72" spans="1:29" x14ac:dyDescent="0.2">
      <c r="A72" s="52" t="s">
        <v>23</v>
      </c>
      <c r="B72" s="10"/>
      <c r="C72" s="55" t="e">
        <f>(C73+C74)*100/C71</f>
        <v>#DIV/0!</v>
      </c>
      <c r="D72" s="10"/>
      <c r="E72" s="55" t="e">
        <f>(E73+E74)*100/E71</f>
        <v>#DIV/0!</v>
      </c>
      <c r="F72" s="10"/>
      <c r="G72" s="55" t="e">
        <f>(G73+G74)*100/G71</f>
        <v>#DIV/0!</v>
      </c>
      <c r="H72" s="10"/>
      <c r="I72" s="55" t="e">
        <f>(I73+I74)*100/I71</f>
        <v>#DIV/0!</v>
      </c>
      <c r="J72" s="10"/>
      <c r="K72" s="55" t="e">
        <f>(K73+K74)*100/K71</f>
        <v>#DIV/0!</v>
      </c>
      <c r="L72" s="28"/>
      <c r="M72" s="55" t="e">
        <f>(M73+M74)*100/M71</f>
        <v>#DIV/0!</v>
      </c>
      <c r="N72" s="21"/>
      <c r="O72" s="55" t="e">
        <f>(O73+O74)*100/O71</f>
        <v>#DIV/0!</v>
      </c>
      <c r="P72" s="13"/>
      <c r="Q72" s="55" t="e">
        <f>(Q73+Q74)*100/Q71</f>
        <v>#DIV/0!</v>
      </c>
      <c r="R72" s="29"/>
      <c r="S72" s="55" t="e">
        <f>(S73+S74)*100/S71</f>
        <v>#DIV/0!</v>
      </c>
      <c r="T72" s="21"/>
      <c r="U72" s="55" t="e">
        <f>(U73+U74)*100/U71</f>
        <v>#DIV/0!</v>
      </c>
      <c r="V72" s="11"/>
      <c r="W72" s="55" t="e">
        <f>(W73+W74)*100/W71</f>
        <v>#DIV/0!</v>
      </c>
      <c r="X72" s="11"/>
      <c r="Y72" s="55" t="e">
        <f>(Y73+Y74)*100/Y71</f>
        <v>#DIV/0!</v>
      </c>
      <c r="Z72" s="12"/>
      <c r="AA72" s="5"/>
      <c r="AC72" s="15"/>
    </row>
    <row r="73" spans="1:29" x14ac:dyDescent="0.2">
      <c r="A73" s="52" t="s">
        <v>18</v>
      </c>
      <c r="B73" s="10"/>
      <c r="C73" s="56"/>
      <c r="D73" s="10"/>
      <c r="E73" s="56"/>
      <c r="F73" s="10"/>
      <c r="G73" s="56"/>
      <c r="H73" s="10"/>
      <c r="I73" s="56"/>
      <c r="J73" s="10"/>
      <c r="K73" s="56"/>
      <c r="L73" s="28"/>
      <c r="M73" s="56"/>
      <c r="N73" s="14"/>
      <c r="O73" s="56"/>
      <c r="P73" s="13"/>
      <c r="Q73" s="56"/>
      <c r="R73" s="29"/>
      <c r="S73" s="56"/>
      <c r="T73" s="22"/>
      <c r="U73" s="56"/>
      <c r="V73" s="11"/>
      <c r="W73" s="56"/>
      <c r="X73" s="11"/>
      <c r="Y73" s="56"/>
      <c r="Z73" s="12"/>
      <c r="AA73" s="5"/>
      <c r="AC73" s="15"/>
    </row>
    <row r="74" spans="1:29" ht="16.5" thickBot="1" x14ac:dyDescent="0.25">
      <c r="A74" s="53" t="s">
        <v>22</v>
      </c>
      <c r="B74" s="30"/>
      <c r="C74" s="57"/>
      <c r="D74" s="30"/>
      <c r="E74" s="57"/>
      <c r="F74" s="30"/>
      <c r="G74" s="57"/>
      <c r="H74" s="30"/>
      <c r="I74" s="57"/>
      <c r="J74" s="30"/>
      <c r="K74" s="57"/>
      <c r="L74" s="33"/>
      <c r="M74" s="57"/>
      <c r="N74" s="31"/>
      <c r="O74" s="57"/>
      <c r="P74" s="34"/>
      <c r="Q74" s="57"/>
      <c r="R74" s="32"/>
      <c r="S74" s="57"/>
      <c r="T74" s="35"/>
      <c r="U74" s="57"/>
      <c r="V74" s="36"/>
      <c r="W74" s="57"/>
      <c r="X74" s="36"/>
      <c r="Y74" s="57"/>
      <c r="Z74" s="37"/>
      <c r="AA74" s="9"/>
      <c r="AC74" s="15"/>
    </row>
  </sheetData>
  <mergeCells count="13">
    <mergeCell ref="B4:Y4"/>
    <mergeCell ref="C5:C6"/>
    <mergeCell ref="E5:E6"/>
    <mergeCell ref="G5:G6"/>
    <mergeCell ref="I5:I6"/>
    <mergeCell ref="K5:K6"/>
    <mergeCell ref="M5:M6"/>
    <mergeCell ref="O5:O6"/>
    <mergeCell ref="Q5:Q6"/>
    <mergeCell ref="S5:S6"/>
    <mergeCell ref="U5:U6"/>
    <mergeCell ref="W5:W6"/>
    <mergeCell ref="Y5:Y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2023-12-12T12:57:34Z</dcterms:created>
  <dcterms:modified xsi:type="dcterms:W3CDTF">2024-10-01T15:28:40Z</dcterms:modified>
</cp:coreProperties>
</file>