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imple" sheetId="1" r:id="rId4"/>
    <sheet state="visible" name="Detallada" sheetId="2" r:id="rId5"/>
  </sheets>
  <definedNames/>
  <calcPr/>
  <extLst>
    <ext uri="GoogleSheetsCustomDataVersion2">
      <go:sheetsCustomData xmlns:go="http://customooxmlschemas.google.com/" r:id="rId6" roundtripDataChecksum="xtKVfeg5d//Iq5TqEdZ94VBW3UxIIPvmhC31ZNYeAbM="/>
    </ext>
  </extLst>
</workbook>
</file>

<file path=xl/sharedStrings.xml><?xml version="1.0" encoding="utf-8"?>
<sst xmlns="http://schemas.openxmlformats.org/spreadsheetml/2006/main" count="29" uniqueCount="20">
  <si>
    <t>Calculadora ROI – Versión Simple</t>
  </si>
  <si>
    <t>Ingresa tus datos en las celdas azules. Los resultados se calculan automáticamente.</t>
  </si>
  <si>
    <t>Entrada</t>
  </si>
  <si>
    <t>Ventas adicionales esperadas ($)</t>
  </si>
  <si>
    <t>Margen de ganancia (%)</t>
  </si>
  <si>
    <t>Inversión anual en el programa ($)</t>
  </si>
  <si>
    <t>Resultados</t>
  </si>
  <si>
    <t>Ganancia bruta ($)</t>
  </si>
  <si>
    <t>Ganancia neta ($)</t>
  </si>
  <si>
    <t>Retorno sobre inversión (%)</t>
  </si>
  <si>
    <t>Ganancia mensual promedio ($)</t>
  </si>
  <si>
    <t>Multiplicador de ROI (x)</t>
  </si>
  <si>
    <t>Calculadora ROI – Versión Detallada</t>
  </si>
  <si>
    <t>Completa los supuestos en azul. Resultados calculados automáticamente.</t>
  </si>
  <si>
    <t>Número de clientes</t>
  </si>
  <si>
    <t>Compras al año por cliente</t>
  </si>
  <si>
    <t>Ticket promedio ($)</t>
  </si>
  <si>
    <t>Incremento por incentivos (%)</t>
  </si>
  <si>
    <t>Uso de incentivos (%)</t>
  </si>
  <si>
    <t>Ventas adicionales ($)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</si>
</sst>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6">
    <font>
      <sz val="11.0"/>
      <color theme="1"/>
      <name val="Calibri"/>
      <scheme val="minor"/>
    </font>
    <font>
      <b/>
      <sz val="16.0"/>
      <color rgb="FF32CAD4"/>
      <name val="Calibri"/>
      <scheme val="minor"/>
    </font>
    <font>
      <color theme="1"/>
      <name val="Calibri"/>
      <scheme val="minor"/>
    </font>
    <font>
      <b/>
      <color rgb="FFFFFFFF"/>
      <name val="Calibri"/>
      <scheme val="minor"/>
    </font>
    <font/>
    <font>
      <sz val="11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2CAD4"/>
        <bgColor rgb="FF32CAD4"/>
      </patternFill>
    </fill>
    <fill>
      <patternFill patternType="solid">
        <fgColor rgb="FFC6EDF4"/>
        <bgColor rgb="FFC6EDF4"/>
      </patternFill>
    </fill>
    <fill>
      <patternFill patternType="solid">
        <fgColor rgb="FFDCE6F1"/>
        <bgColor rgb="FFDCE6F1"/>
      </patternFill>
    </fill>
  </fills>
  <borders count="4">
    <border/>
    <border>
      <left/>
      <top/>
      <bottom/>
    </border>
    <border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1" fillId="2" fontId="3" numFmtId="0" xfId="0" applyBorder="1" applyFill="1" applyFont="1"/>
    <xf borderId="2" fillId="0" fontId="4" numFmtId="0" xfId="0" applyBorder="1" applyFont="1"/>
    <xf borderId="3" fillId="3" fontId="5" numFmtId="0" xfId="0" applyBorder="1" applyFill="1" applyFont="1"/>
    <xf borderId="3" fillId="3" fontId="5" numFmtId="164" xfId="0" applyAlignment="1" applyBorder="1" applyFont="1" applyNumberFormat="1">
      <alignment readingOrder="0"/>
    </xf>
    <xf borderId="3" fillId="3" fontId="5" numFmtId="9" xfId="0" applyAlignment="1" applyBorder="1" applyFont="1" applyNumberFormat="1">
      <alignment readingOrder="0"/>
    </xf>
    <xf borderId="3" fillId="0" fontId="5" numFmtId="0" xfId="0" applyBorder="1" applyFont="1"/>
    <xf borderId="3" fillId="0" fontId="5" numFmtId="164" xfId="0" applyBorder="1" applyFont="1" applyNumberFormat="1"/>
    <xf borderId="3" fillId="0" fontId="5" numFmtId="9" xfId="0" applyBorder="1" applyFont="1" applyNumberFormat="1"/>
    <xf borderId="3" fillId="0" fontId="5" numFmtId="4" xfId="0" applyBorder="1" applyFont="1" applyNumberFormat="1"/>
    <xf borderId="3" fillId="4" fontId="5" numFmtId="0" xfId="0" applyBorder="1" applyFill="1" applyFont="1"/>
    <xf borderId="3" fillId="4" fontId="5" numFmtId="4" xfId="0" applyAlignment="1" applyBorder="1" applyFont="1" applyNumberFormat="1">
      <alignment readingOrder="0"/>
    </xf>
    <xf borderId="3" fillId="4" fontId="5" numFmtId="164" xfId="0" applyAlignment="1" applyBorder="1" applyFont="1" applyNumberFormat="1">
      <alignment readingOrder="0"/>
    </xf>
    <xf borderId="3" fillId="4" fontId="5" numFmtId="9" xfId="0" applyAlignment="1" applyBorder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5.0"/>
    <col customWidth="1" min="2" max="2" width="25.0"/>
    <col customWidth="1" min="3" max="3" width="40.0"/>
    <col customWidth="1" min="4" max="26" width="8.71"/>
  </cols>
  <sheetData>
    <row r="1" ht="27.75" customHeight="1">
      <c r="A1" s="1" t="s">
        <v>0</v>
      </c>
    </row>
    <row r="2">
      <c r="A2" s="2" t="s">
        <v>1</v>
      </c>
    </row>
    <row r="4">
      <c r="A4" s="3" t="s">
        <v>2</v>
      </c>
      <c r="B4" s="4"/>
    </row>
    <row r="5">
      <c r="A5" s="5" t="s">
        <v>3</v>
      </c>
      <c r="B5" s="6">
        <v>100000.0</v>
      </c>
    </row>
    <row r="6">
      <c r="A6" s="5" t="s">
        <v>4</v>
      </c>
      <c r="B6" s="7">
        <v>0.3</v>
      </c>
    </row>
    <row r="7">
      <c r="A7" s="5" t="s">
        <v>5</v>
      </c>
      <c r="B7" s="6">
        <v>20000.0</v>
      </c>
    </row>
    <row r="9">
      <c r="A9" s="3" t="s">
        <v>6</v>
      </c>
      <c r="B9" s="4"/>
    </row>
    <row r="10">
      <c r="A10" s="8" t="s">
        <v>7</v>
      </c>
      <c r="B10" s="9">
        <f>B5*B6</f>
        <v>30000</v>
      </c>
    </row>
    <row r="11">
      <c r="A11" s="8" t="s">
        <v>8</v>
      </c>
      <c r="B11" s="9">
        <f>B10-B7</f>
        <v>10000</v>
      </c>
    </row>
    <row r="12">
      <c r="A12" s="8" t="s">
        <v>9</v>
      </c>
      <c r="B12" s="10">
        <f>IF(B7=0,"",B11/B7)</f>
        <v>0.5</v>
      </c>
    </row>
    <row r="13">
      <c r="A13" s="8" t="s">
        <v>10</v>
      </c>
      <c r="B13" s="9">
        <f>B11/12</f>
        <v>833.3333333</v>
      </c>
    </row>
    <row r="14">
      <c r="A14" s="8" t="s">
        <v>11</v>
      </c>
      <c r="B14" s="11">
        <f>IF(B7=0,"",B11/B7)</f>
        <v>0.5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4:B4"/>
    <mergeCell ref="A9:B9"/>
  </mergeCell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0.0"/>
    <col customWidth="1" min="2" max="2" width="25.0"/>
    <col customWidth="1" min="3" max="3" width="40.0"/>
    <col customWidth="1" min="4" max="26" width="8.71"/>
  </cols>
  <sheetData>
    <row r="1" ht="27.75" customHeight="1">
      <c r="A1" s="1" t="s">
        <v>12</v>
      </c>
    </row>
    <row r="2">
      <c r="A2" s="2" t="s">
        <v>13</v>
      </c>
    </row>
    <row r="4">
      <c r="A4" s="3" t="s">
        <v>2</v>
      </c>
      <c r="B4" s="4"/>
    </row>
    <row r="5">
      <c r="A5" s="12" t="s">
        <v>14</v>
      </c>
      <c r="B5" s="13">
        <v>1000.0</v>
      </c>
    </row>
    <row r="6">
      <c r="A6" s="12" t="s">
        <v>15</v>
      </c>
      <c r="B6" s="13">
        <v>10.0</v>
      </c>
    </row>
    <row r="7">
      <c r="A7" s="12" t="s">
        <v>16</v>
      </c>
      <c r="B7" s="14">
        <v>1000.0</v>
      </c>
    </row>
    <row r="8">
      <c r="A8" s="12" t="s">
        <v>17</v>
      </c>
      <c r="B8" s="15">
        <v>0.2</v>
      </c>
    </row>
    <row r="9">
      <c r="A9" s="12" t="s">
        <v>18</v>
      </c>
      <c r="B9" s="15">
        <v>0.5</v>
      </c>
    </row>
    <row r="10">
      <c r="A10" s="12" t="s">
        <v>4</v>
      </c>
      <c r="B10" s="15">
        <v>0.3</v>
      </c>
    </row>
    <row r="11">
      <c r="A11" s="12" t="s">
        <v>5</v>
      </c>
      <c r="B11" s="14">
        <v>100000.0</v>
      </c>
    </row>
    <row r="13">
      <c r="A13" s="3" t="s">
        <v>6</v>
      </c>
      <c r="B13" s="4"/>
    </row>
    <row r="14">
      <c r="A14" s="8" t="s">
        <v>19</v>
      </c>
      <c r="B14" s="9">
        <f>B5*B6*B7*B8*B9</f>
        <v>1000000</v>
      </c>
    </row>
    <row r="15">
      <c r="A15" s="8" t="s">
        <v>7</v>
      </c>
      <c r="B15" s="9">
        <f>B14*B10</f>
        <v>300000</v>
      </c>
    </row>
    <row r="16">
      <c r="A16" s="8" t="s">
        <v>8</v>
      </c>
      <c r="B16" s="9">
        <f>B15-B11</f>
        <v>200000</v>
      </c>
    </row>
    <row r="17">
      <c r="A17" s="8" t="s">
        <v>9</v>
      </c>
      <c r="B17" s="10">
        <f>IF(B11=0,"",B16/B11)</f>
        <v>2</v>
      </c>
    </row>
    <row r="18">
      <c r="A18" s="8" t="s">
        <v>10</v>
      </c>
      <c r="B18" s="9">
        <f>B16/12</f>
        <v>16666.66667</v>
      </c>
    </row>
    <row r="19">
      <c r="A19" s="8" t="s">
        <v>11</v>
      </c>
      <c r="B19" s="11">
        <f>IF(B11=0,"",B16/B11)</f>
        <v>2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B1"/>
    <mergeCell ref="A4:B4"/>
    <mergeCell ref="A13:B1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2025-08-26T17:44:18Z</dcterms:created>
  <dc:creator>openpyxl</dc:creator>
</cp:coreProperties>
</file>